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filterPrivacy="1"/>
  <xr:revisionPtr revIDLastSave="0" documentId="8_{840E4B8F-CD72-4225-A9DC-8FA03CDB4744}" xr6:coauthVersionLast="47" xr6:coauthVersionMax="47" xr10:uidLastSave="{00000000-0000-0000-0000-000000000000}"/>
  <bookViews>
    <workbookView xWindow="-110" yWindow="-110" windowWidth="19420" windowHeight="10300" activeTab="1" xr2:uid="{00000000-000D-0000-FFFF-FFFF00000000}"/>
  </bookViews>
  <sheets>
    <sheet name="MAT PRIMA" sheetId="3" r:id="rId1"/>
    <sheet name="PRODUS FINIT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16" i="3" l="1"/>
  <c r="V15" i="3"/>
  <c r="V14" i="3"/>
  <c r="V11" i="3"/>
  <c r="V10" i="3"/>
  <c r="V9" i="3"/>
  <c r="V8" i="3"/>
  <c r="V7" i="3"/>
  <c r="V6" i="3"/>
</calcChain>
</file>

<file path=xl/sharedStrings.xml><?xml version="1.0" encoding="utf-8"?>
<sst xmlns="http://schemas.openxmlformats.org/spreadsheetml/2006/main" count="633" uniqueCount="469">
  <si>
    <t>Kj</t>
  </si>
  <si>
    <t>Kcal</t>
  </si>
  <si>
    <t>Grame</t>
  </si>
  <si>
    <t>Grasimi</t>
  </si>
  <si>
    <t>Valoaere energetica</t>
  </si>
  <si>
    <t>Proteine</t>
  </si>
  <si>
    <t>Total Grasimi</t>
  </si>
  <si>
    <t>Total Glucide</t>
  </si>
  <si>
    <t xml:space="preserve">Glucide </t>
  </si>
  <si>
    <t>Sare</t>
  </si>
  <si>
    <t>Porumb zaharat, boabe aurii</t>
  </si>
  <si>
    <t>Fibre</t>
  </si>
  <si>
    <t>Sos rosii DIVELLA</t>
  </si>
  <si>
    <t>Salam Picant</t>
  </si>
  <si>
    <t xml:space="preserve">Grame </t>
  </si>
  <si>
    <t>Carbohidrati</t>
  </si>
  <si>
    <t>Zaharuri</t>
  </si>
  <si>
    <t>Parmezan</t>
  </si>
  <si>
    <t>Rucola</t>
  </si>
  <si>
    <t>Telemea Vaca</t>
  </si>
  <si>
    <t>Gorgonzola</t>
  </si>
  <si>
    <t>Ton Bucati in ulei vegetal</t>
  </si>
  <si>
    <t>&lt; 0.1</t>
  </si>
  <si>
    <t>Ananas in suc propriu</t>
  </si>
  <si>
    <t>&lt;0.5</t>
  </si>
  <si>
    <t>Mozzarella</t>
  </si>
  <si>
    <t>Salam Milano</t>
  </si>
  <si>
    <t>Cabanos</t>
  </si>
  <si>
    <t>Fasole Rosie</t>
  </si>
  <si>
    <t>Mix Salata</t>
  </si>
  <si>
    <t>Masline Kalamata</t>
  </si>
  <si>
    <t>Ulei Floarea Soarelui</t>
  </si>
  <si>
    <t>Ulei Masline</t>
  </si>
  <si>
    <t>Zahar</t>
  </si>
  <si>
    <t>Chilly</t>
  </si>
  <si>
    <t>Usturoi Granulat</t>
  </si>
  <si>
    <t>Busuioc</t>
  </si>
  <si>
    <t>Oregano</t>
  </si>
  <si>
    <t>Faina</t>
  </si>
  <si>
    <t>Maioneza</t>
  </si>
  <si>
    <t>Sos Barbecue</t>
  </si>
  <si>
    <t>Sos Cu Iaurt</t>
  </si>
  <si>
    <t xml:space="preserve">Bacon </t>
  </si>
  <si>
    <t>Creveti</t>
  </si>
  <si>
    <t>Ou</t>
  </si>
  <si>
    <t>Praz</t>
  </si>
  <si>
    <t>Ardei Kapia</t>
  </si>
  <si>
    <t>Piept Pui</t>
  </si>
  <si>
    <t xml:space="preserve">Masline </t>
  </si>
  <si>
    <t>Ceapa Rosie</t>
  </si>
  <si>
    <t>Ciuperci</t>
  </si>
  <si>
    <t>Ardei Iuti</t>
  </si>
  <si>
    <t>Boia Dulce</t>
  </si>
  <si>
    <t xml:space="preserve">Castravete </t>
  </si>
  <si>
    <t>Rosii cherry</t>
  </si>
  <si>
    <t>Drojdie Uscata</t>
  </si>
  <si>
    <t xml:space="preserve"> Acizi grasi saturati</t>
  </si>
  <si>
    <t>din care: zaharuri</t>
  </si>
  <si>
    <t>DECLARATIE NUTRITIONALA exprimata per  100 g sau 100 ml</t>
  </si>
  <si>
    <t>Smantana pentru gatit</t>
  </si>
  <si>
    <t>Denumire produs</t>
  </si>
  <si>
    <t>nume pizza</t>
  </si>
  <si>
    <t>proteine</t>
  </si>
  <si>
    <t>grasimi</t>
  </si>
  <si>
    <t>acizi grasimi</t>
  </si>
  <si>
    <t>glucide</t>
  </si>
  <si>
    <t>din care zaharuri</t>
  </si>
  <si>
    <t>sare</t>
  </si>
  <si>
    <t>fibre</t>
  </si>
  <si>
    <t>carbohidrati</t>
  </si>
  <si>
    <t>zaharuri ch</t>
  </si>
  <si>
    <t>Camberi</t>
  </si>
  <si>
    <t>Aluat</t>
  </si>
  <si>
    <t>Total</t>
  </si>
  <si>
    <t>drojdie</t>
  </si>
  <si>
    <t>Palina</t>
  </si>
  <si>
    <t>Lamaie</t>
  </si>
  <si>
    <t>Sos pizzar</t>
  </si>
  <si>
    <t>Sos rosii  DESCO</t>
  </si>
  <si>
    <t>PRODUSE WOW PIZZA</t>
  </si>
  <si>
    <t>237,67</t>
  </si>
  <si>
    <t>12,83</t>
  </si>
  <si>
    <t>7,43</t>
  </si>
  <si>
    <t>4,22</t>
  </si>
  <si>
    <t>2,93</t>
  </si>
  <si>
    <t>3,78</t>
  </si>
  <si>
    <t>0,72</t>
  </si>
  <si>
    <t>2,17</t>
  </si>
  <si>
    <t>25,80</t>
  </si>
  <si>
    <t>0,58</t>
  </si>
  <si>
    <t>MANIA</t>
  </si>
  <si>
    <t>269,93</t>
  </si>
  <si>
    <t>12,08</t>
  </si>
  <si>
    <t>10,83</t>
  </si>
  <si>
    <t>5,59</t>
  </si>
  <si>
    <t>2,56</t>
  </si>
  <si>
    <t>3,06</t>
  </si>
  <si>
    <t>0,61</t>
  </si>
  <si>
    <t>1,56</t>
  </si>
  <si>
    <t>26,27</t>
  </si>
  <si>
    <t>0,53</t>
  </si>
  <si>
    <t>901,63</t>
  </si>
  <si>
    <t>259,39</t>
  </si>
  <si>
    <t>11,51</t>
  </si>
  <si>
    <t>10,06</t>
  </si>
  <si>
    <t>5,03</t>
  </si>
  <si>
    <t>1,45</t>
  </si>
  <si>
    <t>3,13</t>
  </si>
  <si>
    <t>0,50</t>
  </si>
  <si>
    <t>1,46</t>
  </si>
  <si>
    <t>27,34</t>
  </si>
  <si>
    <t>0,54</t>
  </si>
  <si>
    <t>TRADIṬIONALᾸ</t>
  </si>
  <si>
    <t>DIVINA</t>
  </si>
  <si>
    <t>278,10</t>
  </si>
  <si>
    <t>13,42</t>
  </si>
  <si>
    <t>11,02</t>
  </si>
  <si>
    <t>5,11</t>
  </si>
  <si>
    <t>2,47</t>
  </si>
  <si>
    <t>3,35</t>
  </si>
  <si>
    <t>0,94</t>
  </si>
  <si>
    <t>1,63</t>
  </si>
  <si>
    <t>27,44</t>
  </si>
  <si>
    <t>0,56</t>
  </si>
  <si>
    <t>Pizza:</t>
  </si>
  <si>
    <t>PICANTE</t>
  </si>
  <si>
    <t>292,9</t>
  </si>
  <si>
    <t>14,97</t>
  </si>
  <si>
    <t>11,47</t>
  </si>
  <si>
    <t>5,18</t>
  </si>
  <si>
    <t>1,21</t>
  </si>
  <si>
    <t>3,25</t>
  </si>
  <si>
    <t>0,92</t>
  </si>
  <si>
    <t>1,60</t>
  </si>
  <si>
    <t>29,68</t>
  </si>
  <si>
    <t>0,66</t>
  </si>
  <si>
    <t>PRIMAVERA</t>
  </si>
  <si>
    <t>234,6</t>
  </si>
  <si>
    <t>11,07</t>
  </si>
  <si>
    <t>6,85</t>
  </si>
  <si>
    <t>3,67</t>
  </si>
  <si>
    <t>3,33</t>
  </si>
  <si>
    <t>0,75</t>
  </si>
  <si>
    <t>1,75</t>
  </si>
  <si>
    <t>27,64</t>
  </si>
  <si>
    <t>JUNIOR (22cm)</t>
  </si>
  <si>
    <t>256,7</t>
  </si>
  <si>
    <t>11,82</t>
  </si>
  <si>
    <t>6,56</t>
  </si>
  <si>
    <t>3,45</t>
  </si>
  <si>
    <t>3,26</t>
  </si>
  <si>
    <t>3,99</t>
  </si>
  <si>
    <t>0,73</t>
  </si>
  <si>
    <t>1,97</t>
  </si>
  <si>
    <t>32,24</t>
  </si>
  <si>
    <t>0,65</t>
  </si>
  <si>
    <t>FOCCACIA CLASICᾸ</t>
  </si>
  <si>
    <t>350,48</t>
  </si>
  <si>
    <t>11,86</t>
  </si>
  <si>
    <t>0,29</t>
  </si>
  <si>
    <t>6,13</t>
  </si>
  <si>
    <t>0,13</t>
  </si>
  <si>
    <t>0,51</t>
  </si>
  <si>
    <t>62,19</t>
  </si>
  <si>
    <t>CAPRICIOSA</t>
  </si>
  <si>
    <t>256,35</t>
  </si>
  <si>
    <t>11,21</t>
  </si>
  <si>
    <t>8,65</t>
  </si>
  <si>
    <t>2,22</t>
  </si>
  <si>
    <t>3,58</t>
  </si>
  <si>
    <t>0,71</t>
  </si>
  <si>
    <t>1,88</t>
  </si>
  <si>
    <t>29,61</t>
  </si>
  <si>
    <t>0,6</t>
  </si>
  <si>
    <t>5,17</t>
  </si>
  <si>
    <t>2,83</t>
  </si>
  <si>
    <t>MARGHERITA</t>
  </si>
  <si>
    <t>12,69</t>
  </si>
  <si>
    <t>8,44</t>
  </si>
  <si>
    <t>4,50</t>
  </si>
  <si>
    <t>2,68</t>
  </si>
  <si>
    <t>4,94</t>
  </si>
  <si>
    <t>0,42</t>
  </si>
  <si>
    <t>37,31</t>
  </si>
  <si>
    <t>SALAMI</t>
  </si>
  <si>
    <t>301,7</t>
  </si>
  <si>
    <t>13,04</t>
  </si>
  <si>
    <t>11,74</t>
  </si>
  <si>
    <t>5,98</t>
  </si>
  <si>
    <t>1,76</t>
  </si>
  <si>
    <t>3,75</t>
  </si>
  <si>
    <t>1,09</t>
  </si>
  <si>
    <t>1,74</t>
  </si>
  <si>
    <t>32,17</t>
  </si>
  <si>
    <t>KLAUSS</t>
  </si>
  <si>
    <t>QUATRO FORMAGGI</t>
  </si>
  <si>
    <t>QUATRO CARNE</t>
  </si>
  <si>
    <t>QUATRO  STAGGIONI</t>
  </si>
  <si>
    <t>ṬᾸRᾸNEASCᾸ</t>
  </si>
  <si>
    <t>CARBONARA</t>
  </si>
  <si>
    <t>WOW</t>
  </si>
  <si>
    <t>PROSCIUTTO CRUDO</t>
  </si>
  <si>
    <t>FITNESS</t>
  </si>
  <si>
    <t>DIAVOLA</t>
  </si>
  <si>
    <t>CON POLLO</t>
  </si>
  <si>
    <t>CON TONNO</t>
  </si>
  <si>
    <t>VEGETARIANᾸ</t>
  </si>
  <si>
    <t>CON TUTTO</t>
  </si>
  <si>
    <t>CORONA</t>
  </si>
  <si>
    <t>BOSCAIOLA</t>
  </si>
  <si>
    <t>Salate:</t>
  </si>
  <si>
    <t>CU TON</t>
  </si>
  <si>
    <t>Paste:</t>
  </si>
  <si>
    <t>SPAGHETE BOLOGNESE</t>
  </si>
  <si>
    <t>SPAGHETECARBONARA</t>
  </si>
  <si>
    <t>LASAGNA BOLOGNESE</t>
  </si>
  <si>
    <t>PICANT</t>
  </si>
  <si>
    <t>DULCE</t>
  </si>
  <si>
    <t>Sosuri:</t>
  </si>
  <si>
    <t>GAMBERI</t>
  </si>
  <si>
    <t>258,07</t>
  </si>
  <si>
    <t>12,42</t>
  </si>
  <si>
    <t>5,10</t>
  </si>
  <si>
    <t>2,44</t>
  </si>
  <si>
    <t>3,30</t>
  </si>
  <si>
    <t>0,93</t>
  </si>
  <si>
    <t>27,42</t>
  </si>
  <si>
    <t>299,61</t>
  </si>
  <si>
    <t>14,47</t>
  </si>
  <si>
    <t>10,9</t>
  </si>
  <si>
    <t>5,87</t>
  </si>
  <si>
    <t>1,66</t>
  </si>
  <si>
    <t>3,65</t>
  </si>
  <si>
    <t>1,02</t>
  </si>
  <si>
    <t>1,71</t>
  </si>
  <si>
    <t>32,01</t>
  </si>
  <si>
    <t>11,11</t>
  </si>
  <si>
    <t>8,43</t>
  </si>
  <si>
    <t>2,10</t>
  </si>
  <si>
    <t>0,68</t>
  </si>
  <si>
    <t>1,81</t>
  </si>
  <si>
    <t>29,51</t>
  </si>
  <si>
    <t>0,5</t>
  </si>
  <si>
    <t>274,2</t>
  </si>
  <si>
    <t>13,71</t>
  </si>
  <si>
    <t>10,23</t>
  </si>
  <si>
    <t>5,44</t>
  </si>
  <si>
    <t>2,51</t>
  </si>
  <si>
    <t>3,01</t>
  </si>
  <si>
    <t>0,60</t>
  </si>
  <si>
    <t>1,51</t>
  </si>
  <si>
    <t>26,11</t>
  </si>
  <si>
    <t>COCA COLA</t>
  </si>
  <si>
    <t>10,6</t>
  </si>
  <si>
    <t>FANTA</t>
  </si>
  <si>
    <t>10,5</t>
  </si>
  <si>
    <t>SPRITE</t>
  </si>
  <si>
    <t>2,0</t>
  </si>
  <si>
    <t>NESTEA</t>
  </si>
  <si>
    <t>&lt;0,5</t>
  </si>
  <si>
    <t>4,5</t>
  </si>
  <si>
    <t>0,02</t>
  </si>
  <si>
    <t>URSUS COOLER</t>
  </si>
  <si>
    <t xml:space="preserve">URSUS </t>
  </si>
  <si>
    <t>0,14</t>
  </si>
  <si>
    <t>7,2</t>
  </si>
  <si>
    <t>6,6</t>
  </si>
  <si>
    <t>TIMISOREANA</t>
  </si>
  <si>
    <t>BERGENBIER</t>
  </si>
  <si>
    <t>&gt;0,5</t>
  </si>
  <si>
    <t>&gt;0,1</t>
  </si>
  <si>
    <t>HELL</t>
  </si>
  <si>
    <t>0,2</t>
  </si>
  <si>
    <t>ALOE VERA</t>
  </si>
  <si>
    <t>1,6</t>
  </si>
  <si>
    <t>17,6</t>
  </si>
  <si>
    <t>2,5</t>
  </si>
  <si>
    <t>4,3</t>
  </si>
  <si>
    <t>0,62</t>
  </si>
  <si>
    <t>4,4</t>
  </si>
  <si>
    <t>2,1</t>
  </si>
  <si>
    <t>15,2</t>
  </si>
  <si>
    <t>4,9</t>
  </si>
  <si>
    <t>0,77</t>
  </si>
  <si>
    <t>7,4</t>
  </si>
  <si>
    <t>2,7</t>
  </si>
  <si>
    <t>13,6</t>
  </si>
  <si>
    <t>7,8</t>
  </si>
  <si>
    <t>1,10</t>
  </si>
  <si>
    <t>12,71</t>
  </si>
  <si>
    <t>8,60</t>
  </si>
  <si>
    <t>4,55</t>
  </si>
  <si>
    <t>2,71</t>
  </si>
  <si>
    <t>4,99</t>
  </si>
  <si>
    <t>0,44</t>
  </si>
  <si>
    <t>2,89</t>
  </si>
  <si>
    <t>37,38</t>
  </si>
  <si>
    <t>274,10</t>
  </si>
  <si>
    <t>11,01</t>
  </si>
  <si>
    <t>6,71</t>
  </si>
  <si>
    <t>2,84</t>
  </si>
  <si>
    <t>3,28</t>
  </si>
  <si>
    <t>27,31</t>
  </si>
  <si>
    <t>229,35</t>
  </si>
  <si>
    <t>12,48</t>
  </si>
  <si>
    <t>7,36</t>
  </si>
  <si>
    <t>3,54</t>
  </si>
  <si>
    <t>2,87</t>
  </si>
  <si>
    <t>3,12</t>
  </si>
  <si>
    <t>0,69</t>
  </si>
  <si>
    <t>1,69</t>
  </si>
  <si>
    <t>27,32</t>
  </si>
  <si>
    <t>252,49</t>
  </si>
  <si>
    <t>13,56</t>
  </si>
  <si>
    <t>4,64</t>
  </si>
  <si>
    <t>1,98</t>
  </si>
  <si>
    <t>4,02</t>
  </si>
  <si>
    <t>1,54</t>
  </si>
  <si>
    <t>26,31</t>
  </si>
  <si>
    <t>11,79</t>
  </si>
  <si>
    <t>3,41</t>
  </si>
  <si>
    <t>3,21</t>
  </si>
  <si>
    <t>32,11</t>
  </si>
  <si>
    <t>0,64</t>
  </si>
  <si>
    <t>255,70</t>
  </si>
  <si>
    <t>11,83</t>
  </si>
  <si>
    <t>8,34</t>
  </si>
  <si>
    <t>4,21</t>
  </si>
  <si>
    <t>2,53</t>
  </si>
  <si>
    <t>3,97</t>
  </si>
  <si>
    <t>11,91</t>
  </si>
  <si>
    <t>8,36</t>
  </si>
  <si>
    <t>4,25</t>
  </si>
  <si>
    <t>2,55</t>
  </si>
  <si>
    <t>1,06</t>
  </si>
  <si>
    <t>1,59</t>
  </si>
  <si>
    <t>33,01</t>
  </si>
  <si>
    <t>0,59</t>
  </si>
  <si>
    <t>13,59</t>
  </si>
  <si>
    <t>5,99</t>
  </si>
  <si>
    <t>1,79</t>
  </si>
  <si>
    <t>3,77</t>
  </si>
  <si>
    <t>32,19</t>
  </si>
  <si>
    <t>779,36</t>
  </si>
  <si>
    <t>236,13</t>
  </si>
  <si>
    <t>11,43</t>
  </si>
  <si>
    <t>8,33</t>
  </si>
  <si>
    <t>1,77</t>
  </si>
  <si>
    <t>2,80</t>
  </si>
  <si>
    <t>0,95</t>
  </si>
  <si>
    <t>25,55</t>
  </si>
  <si>
    <t>FOCCACIA PARMIGIANO</t>
  </si>
  <si>
    <t>244,73</t>
  </si>
  <si>
    <t>14,53</t>
  </si>
  <si>
    <t>7,19</t>
  </si>
  <si>
    <t>3,81</t>
  </si>
  <si>
    <t>3,94</t>
  </si>
  <si>
    <t>0,49</t>
  </si>
  <si>
    <t>1,53</t>
  </si>
  <si>
    <t>27,03</t>
  </si>
  <si>
    <t>207,55</t>
  </si>
  <si>
    <t>6,77</t>
  </si>
  <si>
    <t>0,16</t>
  </si>
  <si>
    <t>7,64</t>
  </si>
  <si>
    <t>0,98</t>
  </si>
  <si>
    <t>0,39</t>
  </si>
  <si>
    <t>30,58</t>
  </si>
  <si>
    <t>246,8</t>
  </si>
  <si>
    <t>10,85</t>
  </si>
  <si>
    <t>9,02</t>
  </si>
  <si>
    <t>4,32</t>
  </si>
  <si>
    <t>2,85</t>
  </si>
  <si>
    <t>3,23</t>
  </si>
  <si>
    <t>0,90</t>
  </si>
  <si>
    <t>10,08</t>
  </si>
  <si>
    <t>5,93</t>
  </si>
  <si>
    <t>1,87</t>
  </si>
  <si>
    <t>3,87</t>
  </si>
  <si>
    <t>1,48</t>
  </si>
  <si>
    <t>1,40</t>
  </si>
  <si>
    <t>27,23</t>
  </si>
  <si>
    <t>0,55</t>
  </si>
  <si>
    <t>283,3</t>
  </si>
  <si>
    <t>15,42</t>
  </si>
  <si>
    <t>9,14</t>
  </si>
  <si>
    <t>1,43</t>
  </si>
  <si>
    <t>3,68</t>
  </si>
  <si>
    <t>1,04</t>
  </si>
  <si>
    <t>31,62</t>
  </si>
  <si>
    <t>357,68</t>
  </si>
  <si>
    <t>13,67</t>
  </si>
  <si>
    <t>4,46</t>
  </si>
  <si>
    <t>1,86</t>
  </si>
  <si>
    <t>0,26</t>
  </si>
  <si>
    <t>2,61</t>
  </si>
  <si>
    <t>1,26</t>
  </si>
  <si>
    <t>88,7</t>
  </si>
  <si>
    <t>6,86</t>
  </si>
  <si>
    <t>4,66</t>
  </si>
  <si>
    <t>0,63</t>
  </si>
  <si>
    <t>4,20</t>
  </si>
  <si>
    <t>0,85</t>
  </si>
  <si>
    <t>0,46</t>
  </si>
  <si>
    <t>0,12</t>
  </si>
  <si>
    <t>96,61</t>
  </si>
  <si>
    <t>6,44</t>
  </si>
  <si>
    <t>4,83</t>
  </si>
  <si>
    <t>4,78</t>
  </si>
  <si>
    <t>0,27</t>
  </si>
  <si>
    <t>CAESAR</t>
  </si>
  <si>
    <t>200,4</t>
  </si>
  <si>
    <t>101,12</t>
  </si>
  <si>
    <t>11,6</t>
  </si>
  <si>
    <t>6,18</t>
  </si>
  <si>
    <t>1,34</t>
  </si>
  <si>
    <t>4,03</t>
  </si>
  <si>
    <t>1,01</t>
  </si>
  <si>
    <t>43,16</t>
  </si>
  <si>
    <t>1,33</t>
  </si>
  <si>
    <t>0,03</t>
  </si>
  <si>
    <t>&gt;0,05</t>
  </si>
  <si>
    <t>8,59</t>
  </si>
  <si>
    <t>7,84</t>
  </si>
  <si>
    <t>1,82</t>
  </si>
  <si>
    <t>113,84</t>
  </si>
  <si>
    <t>2,73</t>
  </si>
  <si>
    <t>0,48</t>
  </si>
  <si>
    <t>15,92</t>
  </si>
  <si>
    <t>7,74</t>
  </si>
  <si>
    <t>BARBECUE</t>
  </si>
  <si>
    <t>SOS IAURT/ DRESSING</t>
  </si>
  <si>
    <t>92,3</t>
  </si>
  <si>
    <t>0,7</t>
  </si>
  <si>
    <t>0,063</t>
  </si>
  <si>
    <t>17,72</t>
  </si>
  <si>
    <t>2,18</t>
  </si>
  <si>
    <t>18,5</t>
  </si>
  <si>
    <t>2,2</t>
  </si>
  <si>
    <t>2,4</t>
  </si>
  <si>
    <t>Prosciutto Crudo</t>
  </si>
  <si>
    <t>Prosciutto Cotto</t>
  </si>
  <si>
    <t>Brocolli</t>
  </si>
  <si>
    <t>MEXICANA</t>
  </si>
  <si>
    <t>RUSTICA</t>
  </si>
  <si>
    <t>LASAGNA FORMAGGI</t>
  </si>
  <si>
    <t>1,4</t>
  </si>
  <si>
    <t>5,2</t>
  </si>
  <si>
    <t>4,8</t>
  </si>
  <si>
    <t>0,05</t>
  </si>
  <si>
    <t>1,7</t>
  </si>
  <si>
    <t>11,32</t>
  </si>
  <si>
    <t>10,69</t>
  </si>
  <si>
    <t>10,65</t>
  </si>
  <si>
    <t>3,14</t>
  </si>
  <si>
    <t>1,72</t>
  </si>
  <si>
    <t>4,57</t>
  </si>
  <si>
    <t>30,33</t>
  </si>
  <si>
    <t>31,93</t>
  </si>
  <si>
    <t>HAWAII</t>
  </si>
  <si>
    <t>PROSCIUTO FUNGHI</t>
  </si>
  <si>
    <t>MAIONEZᾸ</t>
  </si>
  <si>
    <t>Bᾶuturi:</t>
  </si>
  <si>
    <t>ULEI PICANT</t>
  </si>
  <si>
    <t>76,44</t>
  </si>
  <si>
    <t>11,56</t>
  </si>
  <si>
    <t>10,94</t>
  </si>
  <si>
    <t>1,44</t>
  </si>
  <si>
    <t>5,4</t>
  </si>
  <si>
    <t>4,1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</si>
</sst>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9"/>
      <color rgb="FFFF0000"/>
      <name val="Times New Roman"/>
      <family val="1"/>
    </font>
    <font>
      <sz val="9"/>
      <color rgb="FFFF0000"/>
      <name val="Times New Roman"/>
      <family val="1"/>
    </font>
    <font>
      <b/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b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0">
    <xf numFmtId="0" fontId="0" fillId="0" borderId="0" xfId="0"/>
    <xf numFmtId="0" fontId="2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63"/>
  <sheetViews>
    <sheetView zoomScaleNormal="100" workbookViewId="0">
      <selection activeCell="K71" sqref="K71"/>
    </sheetView>
  </sheetViews>
  <sheetFormatPr defaultColWidth="9.1796875" defaultRowHeight="11.5" x14ac:dyDescent="0.35"/>
  <cols>
    <col min="1" max="2" width="9.1796875" style="3"/>
    <col min="3" max="3" width="3.54296875" style="3" customWidth="1"/>
    <col min="4" max="4" width="6.81640625" style="2" customWidth="1"/>
    <col min="5" max="5" width="8.453125" style="2" customWidth="1"/>
    <col min="6" max="6" width="7.26953125" style="2" customWidth="1"/>
    <col min="7" max="7" width="6.81640625" style="2" customWidth="1"/>
    <col min="8" max="8" width="9.1796875" style="2"/>
    <col min="9" max="9" width="5.81640625" style="2" customWidth="1"/>
    <col min="10" max="10" width="0.26953125" style="2" hidden="1" customWidth="1"/>
    <col min="11" max="11" width="7.453125" style="2" customWidth="1"/>
    <col min="12" max="12" width="9.1796875" style="2"/>
    <col min="13" max="13" width="5.26953125" style="2" customWidth="1"/>
    <col min="14" max="14" width="1.7265625" style="2" hidden="1" customWidth="1"/>
    <col min="15" max="16" width="5.81640625" style="2" customWidth="1"/>
    <col min="17" max="17" width="10.7265625" style="2" customWidth="1"/>
    <col min="18" max="18" width="9" style="2" customWidth="1"/>
    <col min="19" max="19" width="0.54296875" style="2" customWidth="1"/>
    <col min="20" max="20" width="4.54296875" style="2" hidden="1" customWidth="1"/>
    <col min="21" max="21" width="9.1796875" style="2" hidden="1" customWidth="1"/>
    <col min="22" max="22" width="6.1796875" style="2" hidden="1" customWidth="1"/>
    <col min="23" max="23" width="6.81640625" style="2" hidden="1" customWidth="1"/>
    <col min="24" max="24" width="6.26953125" style="2" hidden="1" customWidth="1"/>
    <col min="25" max="25" width="6.7265625" style="2" hidden="1" customWidth="1"/>
    <col min="26" max="26" width="6.26953125" style="2" customWidth="1"/>
    <col min="27" max="16384" width="9.1796875" style="2"/>
  </cols>
  <sheetData>
    <row r="1" spans="1:25" x14ac:dyDescent="0.35">
      <c r="A1" s="51" t="s">
        <v>58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</row>
    <row r="2" spans="1:25" x14ac:dyDescent="0.35">
      <c r="A2" s="52"/>
      <c r="B2" s="52"/>
      <c r="C2" s="53"/>
      <c r="D2" s="56" t="s">
        <v>4</v>
      </c>
      <c r="E2" s="53"/>
      <c r="F2" s="58" t="s">
        <v>5</v>
      </c>
      <c r="G2" s="57" t="s">
        <v>6</v>
      </c>
      <c r="H2" s="54"/>
      <c r="I2" s="54"/>
      <c r="J2" s="55"/>
      <c r="K2" s="56" t="s">
        <v>7</v>
      </c>
      <c r="L2" s="52"/>
      <c r="M2" s="52"/>
      <c r="N2" s="52"/>
      <c r="O2" s="56" t="s">
        <v>9</v>
      </c>
      <c r="P2" s="56" t="s">
        <v>11</v>
      </c>
      <c r="Q2" s="56" t="s">
        <v>15</v>
      </c>
      <c r="R2" s="52"/>
    </row>
    <row r="3" spans="1:25" x14ac:dyDescent="0.35">
      <c r="A3" s="52"/>
      <c r="B3" s="52"/>
      <c r="C3" s="53"/>
      <c r="D3" s="57"/>
      <c r="E3" s="55"/>
      <c r="F3" s="59"/>
      <c r="G3" s="3" t="s">
        <v>3</v>
      </c>
      <c r="H3" s="42" t="s">
        <v>56</v>
      </c>
      <c r="I3" s="43"/>
      <c r="J3" s="46"/>
      <c r="K3" s="1" t="s">
        <v>8</v>
      </c>
      <c r="L3" s="60" t="s">
        <v>57</v>
      </c>
      <c r="M3" s="61"/>
      <c r="N3" s="62"/>
      <c r="O3" s="56"/>
      <c r="P3" s="56"/>
      <c r="Q3" s="4" t="s">
        <v>15</v>
      </c>
      <c r="R3" s="5" t="s">
        <v>16</v>
      </c>
    </row>
    <row r="4" spans="1:25" x14ac:dyDescent="0.35">
      <c r="A4" s="54"/>
      <c r="B4" s="54"/>
      <c r="C4" s="55"/>
      <c r="D4" s="6" t="s">
        <v>0</v>
      </c>
      <c r="E4" s="7" t="s">
        <v>1</v>
      </c>
      <c r="F4" s="8" t="s">
        <v>2</v>
      </c>
      <c r="G4" s="7" t="s">
        <v>2</v>
      </c>
      <c r="H4" s="38" t="s">
        <v>2</v>
      </c>
      <c r="I4" s="44"/>
      <c r="J4" s="39"/>
      <c r="K4" s="8" t="s">
        <v>2</v>
      </c>
      <c r="L4" s="38" t="s">
        <v>2</v>
      </c>
      <c r="M4" s="44"/>
      <c r="N4" s="39"/>
      <c r="O4" s="8" t="s">
        <v>2</v>
      </c>
      <c r="P4" s="8" t="s">
        <v>2</v>
      </c>
      <c r="Q4" s="9" t="s">
        <v>14</v>
      </c>
      <c r="R4" s="10" t="s">
        <v>2</v>
      </c>
      <c r="T4" s="20"/>
      <c r="U4" s="19"/>
      <c r="V4" s="19"/>
      <c r="W4" s="19"/>
      <c r="X4" s="19"/>
      <c r="Y4" s="17"/>
    </row>
    <row r="5" spans="1:25" x14ac:dyDescent="0.35">
      <c r="A5" s="50" t="s">
        <v>60</v>
      </c>
      <c r="B5" s="40"/>
      <c r="C5" s="40"/>
      <c r="D5" s="38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39"/>
      <c r="S5" s="13"/>
      <c r="T5" s="13"/>
      <c r="U5" s="2" t="s">
        <v>61</v>
      </c>
      <c r="V5" s="47" t="s">
        <v>71</v>
      </c>
      <c r="W5" s="48"/>
      <c r="X5" s="48"/>
      <c r="Y5" s="12"/>
    </row>
    <row r="6" spans="1:25" x14ac:dyDescent="0.35">
      <c r="A6" s="40" t="s">
        <v>12</v>
      </c>
      <c r="B6" s="40"/>
      <c r="C6" s="40"/>
      <c r="D6" s="7">
        <v>82</v>
      </c>
      <c r="E6" s="11">
        <v>19</v>
      </c>
      <c r="F6" s="7">
        <v>1.2</v>
      </c>
      <c r="G6" s="7">
        <v>0.1</v>
      </c>
      <c r="H6" s="38">
        <v>0</v>
      </c>
      <c r="I6" s="44"/>
      <c r="J6" s="39"/>
      <c r="K6" s="7">
        <v>3</v>
      </c>
      <c r="L6" s="38">
        <v>3</v>
      </c>
      <c r="M6" s="44"/>
      <c r="N6" s="39"/>
      <c r="O6" s="7">
        <v>0.3</v>
      </c>
      <c r="P6" s="7"/>
      <c r="Q6" s="7">
        <v>0</v>
      </c>
      <c r="R6" s="7">
        <v>0</v>
      </c>
      <c r="S6" s="13"/>
      <c r="T6" s="13"/>
      <c r="U6" s="2" t="s">
        <v>0</v>
      </c>
      <c r="V6" s="2">
        <f>D30*2.7</f>
        <v>3852.9</v>
      </c>
      <c r="Y6" s="12"/>
    </row>
    <row r="7" spans="1:25" x14ac:dyDescent="0.35">
      <c r="A7" s="40" t="s">
        <v>10</v>
      </c>
      <c r="B7" s="40"/>
      <c r="C7" s="40"/>
      <c r="D7" s="8">
        <v>500</v>
      </c>
      <c r="E7" s="7">
        <v>118</v>
      </c>
      <c r="F7" s="11">
        <v>3</v>
      </c>
      <c r="G7" s="11">
        <v>1.3</v>
      </c>
      <c r="H7" s="38">
        <v>0.1</v>
      </c>
      <c r="I7" s="44"/>
      <c r="J7" s="39"/>
      <c r="K7" s="7">
        <v>22</v>
      </c>
      <c r="L7" s="44">
        <v>3.5</v>
      </c>
      <c r="M7" s="44"/>
      <c r="N7" s="44"/>
      <c r="O7" s="7">
        <v>0.53</v>
      </c>
      <c r="P7" s="14">
        <v>3.3</v>
      </c>
      <c r="Q7" s="7">
        <v>0</v>
      </c>
      <c r="R7" s="7">
        <v>0</v>
      </c>
      <c r="T7" s="13"/>
      <c r="U7" s="2" t="s">
        <v>1</v>
      </c>
      <c r="V7" s="2">
        <f>E30*2.7</f>
        <v>907.2</v>
      </c>
      <c r="Y7" s="12"/>
    </row>
    <row r="8" spans="1:25" x14ac:dyDescent="0.35">
      <c r="A8" s="40" t="s">
        <v>78</v>
      </c>
      <c r="B8" s="40"/>
      <c r="C8" s="40"/>
      <c r="D8" s="15">
        <v>124</v>
      </c>
      <c r="E8" s="7">
        <v>29</v>
      </c>
      <c r="F8" s="11">
        <v>1.3</v>
      </c>
      <c r="G8" s="11">
        <v>0</v>
      </c>
      <c r="H8" s="38">
        <v>0</v>
      </c>
      <c r="I8" s="44"/>
      <c r="J8" s="39"/>
      <c r="K8" s="7">
        <v>5</v>
      </c>
      <c r="L8" s="38">
        <v>4.5999999999999996</v>
      </c>
      <c r="M8" s="44"/>
      <c r="N8" s="39"/>
      <c r="O8" s="7">
        <v>0.03</v>
      </c>
      <c r="P8" s="7">
        <v>1.7</v>
      </c>
      <c r="Q8" s="7">
        <v>0</v>
      </c>
      <c r="R8" s="7">
        <v>0</v>
      </c>
      <c r="T8" s="13"/>
      <c r="U8" s="2" t="s">
        <v>62</v>
      </c>
      <c r="V8" s="2">
        <f>F30*2.7</f>
        <v>30.510000000000005</v>
      </c>
      <c r="Y8" s="12"/>
    </row>
    <row r="9" spans="1:25" x14ac:dyDescent="0.35">
      <c r="A9" s="40" t="s">
        <v>13</v>
      </c>
      <c r="B9" s="40"/>
      <c r="C9" s="40"/>
      <c r="D9" s="10">
        <v>1730</v>
      </c>
      <c r="E9" s="9">
        <v>412</v>
      </c>
      <c r="F9" s="16">
        <v>25</v>
      </c>
      <c r="G9" s="7">
        <v>34</v>
      </c>
      <c r="H9" s="63">
        <v>13</v>
      </c>
      <c r="I9" s="64"/>
      <c r="J9" s="65"/>
      <c r="K9" s="9">
        <v>0</v>
      </c>
      <c r="L9" s="38">
        <v>0</v>
      </c>
      <c r="M9" s="44"/>
      <c r="N9" s="39"/>
      <c r="O9" s="9">
        <v>4.3</v>
      </c>
      <c r="P9" s="7">
        <v>0</v>
      </c>
      <c r="Q9" s="7">
        <v>0.6</v>
      </c>
      <c r="R9" s="7">
        <v>20.5</v>
      </c>
      <c r="T9" s="13"/>
      <c r="U9" s="2" t="s">
        <v>63</v>
      </c>
      <c r="V9" s="2">
        <f>G30*2.7</f>
        <v>2.7</v>
      </c>
      <c r="Y9" s="12"/>
    </row>
    <row r="10" spans="1:25" x14ac:dyDescent="0.35">
      <c r="A10" s="40" t="s">
        <v>17</v>
      </c>
      <c r="B10" s="40"/>
      <c r="C10" s="40"/>
      <c r="D10" s="8">
        <v>1510</v>
      </c>
      <c r="E10" s="7">
        <v>362</v>
      </c>
      <c r="F10" s="11">
        <v>35</v>
      </c>
      <c r="G10" s="7">
        <v>24</v>
      </c>
      <c r="H10" s="38">
        <v>16.5</v>
      </c>
      <c r="I10" s="44"/>
      <c r="J10" s="39"/>
      <c r="K10" s="7">
        <v>0</v>
      </c>
      <c r="L10" s="38">
        <v>0</v>
      </c>
      <c r="M10" s="44"/>
      <c r="N10" s="39"/>
      <c r="O10" s="8">
        <v>2.6</v>
      </c>
      <c r="P10" s="7">
        <v>0</v>
      </c>
      <c r="Q10" s="11">
        <v>0</v>
      </c>
      <c r="R10" s="7">
        <v>0</v>
      </c>
      <c r="T10" s="13"/>
      <c r="U10" s="2" t="s">
        <v>64</v>
      </c>
      <c r="V10" s="2">
        <f>H30*2.7</f>
        <v>0.51300000000000001</v>
      </c>
      <c r="Y10" s="12"/>
    </row>
    <row r="11" spans="1:25" x14ac:dyDescent="0.35">
      <c r="A11" s="40" t="s">
        <v>439</v>
      </c>
      <c r="B11" s="40"/>
      <c r="C11" s="40"/>
      <c r="D11" s="13">
        <v>901</v>
      </c>
      <c r="E11" s="14">
        <v>215</v>
      </c>
      <c r="F11" s="12">
        <v>30</v>
      </c>
      <c r="G11" s="14">
        <v>10</v>
      </c>
      <c r="H11" s="48">
        <v>3.8</v>
      </c>
      <c r="I11" s="48"/>
      <c r="J11" s="66"/>
      <c r="K11" s="14">
        <v>1</v>
      </c>
      <c r="L11" s="49">
        <v>0</v>
      </c>
      <c r="M11" s="48"/>
      <c r="N11" s="66"/>
      <c r="O11" s="13">
        <v>5.5</v>
      </c>
      <c r="P11" s="14">
        <v>0</v>
      </c>
      <c r="Q11" s="12">
        <v>0</v>
      </c>
      <c r="R11" s="14">
        <v>0</v>
      </c>
      <c r="T11" s="13"/>
      <c r="U11" s="2" t="s">
        <v>65</v>
      </c>
      <c r="V11" s="2">
        <f>K30*2.7</f>
        <v>0</v>
      </c>
      <c r="Y11" s="12"/>
    </row>
    <row r="12" spans="1:25" x14ac:dyDescent="0.35">
      <c r="A12" s="40" t="s">
        <v>18</v>
      </c>
      <c r="B12" s="40"/>
      <c r="C12" s="40"/>
      <c r="D12" s="8">
        <v>105</v>
      </c>
      <c r="E12" s="7">
        <v>25</v>
      </c>
      <c r="F12" s="11">
        <v>2.6</v>
      </c>
      <c r="G12" s="7">
        <v>0.7</v>
      </c>
      <c r="H12" s="38">
        <v>0.1</v>
      </c>
      <c r="I12" s="44"/>
      <c r="J12" s="39"/>
      <c r="K12" s="7">
        <v>3.7</v>
      </c>
      <c r="L12" s="38">
        <v>2.1</v>
      </c>
      <c r="M12" s="44"/>
      <c r="N12" s="39"/>
      <c r="O12" s="8">
        <v>7.0000000000000007E-2</v>
      </c>
      <c r="P12" s="7">
        <v>1.6</v>
      </c>
      <c r="Q12" s="11">
        <v>0</v>
      </c>
      <c r="R12" s="7">
        <v>0</v>
      </c>
      <c r="T12" s="49" t="s">
        <v>66</v>
      </c>
      <c r="U12" s="48"/>
      <c r="V12" s="2">
        <v>0</v>
      </c>
      <c r="Y12" s="12"/>
    </row>
    <row r="13" spans="1:25" x14ac:dyDescent="0.35">
      <c r="A13" s="40" t="s">
        <v>19</v>
      </c>
      <c r="B13" s="40"/>
      <c r="C13" s="40"/>
      <c r="D13" s="8">
        <v>1312</v>
      </c>
      <c r="E13" s="7">
        <v>328</v>
      </c>
      <c r="F13" s="11">
        <v>17.2</v>
      </c>
      <c r="G13" s="7">
        <v>21</v>
      </c>
      <c r="H13" s="38">
        <v>18</v>
      </c>
      <c r="I13" s="44"/>
      <c r="J13" s="39"/>
      <c r="K13" s="7">
        <v>1</v>
      </c>
      <c r="L13" s="38">
        <v>1</v>
      </c>
      <c r="M13" s="44"/>
      <c r="N13" s="39"/>
      <c r="O13" s="8">
        <v>1</v>
      </c>
      <c r="P13" s="7">
        <v>0</v>
      </c>
      <c r="Q13" s="11">
        <v>0</v>
      </c>
      <c r="R13" s="7">
        <v>0</v>
      </c>
      <c r="T13" s="13"/>
      <c r="U13" s="2" t="s">
        <v>67</v>
      </c>
      <c r="V13" s="2">
        <v>0</v>
      </c>
      <c r="Y13" s="12"/>
    </row>
    <row r="14" spans="1:25" x14ac:dyDescent="0.35">
      <c r="A14" s="40" t="s">
        <v>20</v>
      </c>
      <c r="B14" s="40"/>
      <c r="C14" s="40"/>
      <c r="D14" s="8">
        <v>1383</v>
      </c>
      <c r="E14" s="7">
        <v>333</v>
      </c>
      <c r="F14" s="11">
        <v>22</v>
      </c>
      <c r="G14" s="7">
        <v>27</v>
      </c>
      <c r="H14" s="38">
        <v>17.600000000000001</v>
      </c>
      <c r="I14" s="44"/>
      <c r="J14" s="39"/>
      <c r="K14" s="7">
        <v>0</v>
      </c>
      <c r="L14" s="38">
        <v>0</v>
      </c>
      <c r="M14" s="44"/>
      <c r="N14" s="39"/>
      <c r="O14" s="8">
        <v>3.4</v>
      </c>
      <c r="P14" s="7">
        <v>0</v>
      </c>
      <c r="Q14" s="11" t="s">
        <v>22</v>
      </c>
      <c r="R14" s="7" t="s">
        <v>22</v>
      </c>
      <c r="T14" s="13"/>
      <c r="U14" s="2" t="s">
        <v>68</v>
      </c>
      <c r="V14" s="2">
        <f>P30*2.7</f>
        <v>7.83</v>
      </c>
      <c r="Y14" s="12"/>
    </row>
    <row r="15" spans="1:25" x14ac:dyDescent="0.35">
      <c r="A15" s="40" t="s">
        <v>21</v>
      </c>
      <c r="B15" s="40"/>
      <c r="C15" s="40"/>
      <c r="D15" s="8">
        <v>490</v>
      </c>
      <c r="E15" s="7">
        <v>117</v>
      </c>
      <c r="F15" s="11">
        <v>22</v>
      </c>
      <c r="G15" s="7">
        <v>3</v>
      </c>
      <c r="H15" s="38">
        <v>0.8</v>
      </c>
      <c r="I15" s="44"/>
      <c r="J15" s="39"/>
      <c r="K15" s="7">
        <v>0</v>
      </c>
      <c r="L15" s="38">
        <v>0</v>
      </c>
      <c r="M15" s="44"/>
      <c r="N15" s="39"/>
      <c r="O15" s="8">
        <v>0.67</v>
      </c>
      <c r="P15" s="7">
        <v>0</v>
      </c>
      <c r="Q15" s="11">
        <v>0</v>
      </c>
      <c r="R15" s="7">
        <v>0</v>
      </c>
      <c r="T15" s="13"/>
      <c r="U15" s="2" t="s">
        <v>69</v>
      </c>
      <c r="V15" s="2">
        <f>Q30*2.7</f>
        <v>186.57</v>
      </c>
      <c r="Y15" s="12"/>
    </row>
    <row r="16" spans="1:25" x14ac:dyDescent="0.35">
      <c r="A16" s="40" t="s">
        <v>23</v>
      </c>
      <c r="B16" s="40"/>
      <c r="C16" s="40"/>
      <c r="D16" s="2">
        <v>256</v>
      </c>
      <c r="E16" s="14">
        <v>61</v>
      </c>
      <c r="F16" s="12" t="s">
        <v>24</v>
      </c>
      <c r="G16" s="14">
        <v>0</v>
      </c>
      <c r="H16" s="49">
        <v>0</v>
      </c>
      <c r="I16" s="48"/>
      <c r="J16" s="66"/>
      <c r="K16" s="14">
        <v>0</v>
      </c>
      <c r="L16" s="67">
        <v>0</v>
      </c>
      <c r="M16" s="68"/>
      <c r="N16" s="69"/>
      <c r="O16" s="7">
        <v>0</v>
      </c>
      <c r="P16" s="14">
        <v>1</v>
      </c>
      <c r="Q16" s="12">
        <v>14</v>
      </c>
      <c r="R16" s="14">
        <v>12</v>
      </c>
      <c r="T16" s="13"/>
      <c r="U16" s="2" t="s">
        <v>70</v>
      </c>
      <c r="V16" s="2">
        <f>R30*2.7</f>
        <v>3.78</v>
      </c>
      <c r="Y16" s="12"/>
    </row>
    <row r="17" spans="1:25" x14ac:dyDescent="0.35">
      <c r="A17" s="40" t="s">
        <v>25</v>
      </c>
      <c r="B17" s="40"/>
      <c r="C17" s="40"/>
      <c r="D17" s="15">
        <v>1178</v>
      </c>
      <c r="E17" s="7">
        <v>284</v>
      </c>
      <c r="F17" s="11">
        <v>18.63</v>
      </c>
      <c r="G17" s="7">
        <v>21.47</v>
      </c>
      <c r="H17" s="38">
        <v>13.54</v>
      </c>
      <c r="I17" s="44"/>
      <c r="J17" s="39"/>
      <c r="K17" s="7">
        <v>3.47</v>
      </c>
      <c r="L17" s="38">
        <v>13.54</v>
      </c>
      <c r="M17" s="44"/>
      <c r="N17" s="39"/>
      <c r="O17" s="7">
        <v>1.3</v>
      </c>
      <c r="P17" s="7">
        <v>0.98</v>
      </c>
      <c r="Q17" s="11">
        <v>0</v>
      </c>
      <c r="R17" s="7">
        <v>0</v>
      </c>
      <c r="T17" s="10"/>
      <c r="U17" s="6"/>
      <c r="V17" s="6"/>
      <c r="W17" s="6"/>
      <c r="X17" s="6"/>
      <c r="Y17" s="16"/>
    </row>
    <row r="18" spans="1:25" x14ac:dyDescent="0.35">
      <c r="A18" s="40" t="s">
        <v>26</v>
      </c>
      <c r="B18" s="40"/>
      <c r="C18" s="40"/>
      <c r="D18" s="15">
        <v>1734</v>
      </c>
      <c r="E18" s="7">
        <v>419</v>
      </c>
      <c r="F18" s="11">
        <v>19</v>
      </c>
      <c r="G18" s="7">
        <v>37</v>
      </c>
      <c r="H18" s="38">
        <v>16</v>
      </c>
      <c r="I18" s="44"/>
      <c r="J18" s="11"/>
      <c r="K18" s="7">
        <v>2</v>
      </c>
      <c r="L18" s="38">
        <v>0.7</v>
      </c>
      <c r="M18" s="44"/>
      <c r="N18" s="11"/>
      <c r="O18" s="7">
        <v>4</v>
      </c>
      <c r="P18" s="7">
        <v>0</v>
      </c>
      <c r="Q18" s="11">
        <v>0</v>
      </c>
      <c r="R18" s="7">
        <v>0</v>
      </c>
    </row>
    <row r="19" spans="1:25" x14ac:dyDescent="0.35">
      <c r="A19" s="40" t="s">
        <v>440</v>
      </c>
      <c r="B19" s="40"/>
      <c r="C19" s="40"/>
      <c r="D19" s="15">
        <v>409</v>
      </c>
      <c r="E19" s="7">
        <v>97</v>
      </c>
      <c r="F19" s="11">
        <v>14</v>
      </c>
      <c r="G19" s="7">
        <v>3</v>
      </c>
      <c r="H19" s="38">
        <v>1.3</v>
      </c>
      <c r="I19" s="44"/>
      <c r="J19" s="11"/>
      <c r="K19" s="7">
        <v>3.5</v>
      </c>
      <c r="L19" s="38">
        <v>0.9</v>
      </c>
      <c r="M19" s="44"/>
      <c r="N19" s="11"/>
      <c r="O19" s="7">
        <v>2.9</v>
      </c>
      <c r="P19" s="7">
        <v>0</v>
      </c>
      <c r="Q19" s="11">
        <v>0</v>
      </c>
      <c r="R19" s="7">
        <v>0</v>
      </c>
    </row>
    <row r="20" spans="1:25" x14ac:dyDescent="0.35">
      <c r="A20" s="40" t="s">
        <v>27</v>
      </c>
      <c r="B20" s="40"/>
      <c r="C20" s="40"/>
      <c r="D20" s="8">
        <v>1368</v>
      </c>
      <c r="E20" s="7">
        <v>331</v>
      </c>
      <c r="F20" s="11">
        <v>14</v>
      </c>
      <c r="G20" s="7">
        <v>30</v>
      </c>
      <c r="H20" s="38">
        <v>18</v>
      </c>
      <c r="I20" s="39"/>
      <c r="J20" s="7"/>
      <c r="K20" s="7">
        <v>1</v>
      </c>
      <c r="L20" s="38">
        <v>0.8</v>
      </c>
      <c r="M20" s="39"/>
      <c r="N20" s="15"/>
      <c r="O20" s="11">
        <v>2.6</v>
      </c>
      <c r="P20" s="7">
        <v>0</v>
      </c>
      <c r="Q20" s="11">
        <v>0</v>
      </c>
      <c r="R20" s="7">
        <v>0</v>
      </c>
      <c r="U20" s="2" t="s">
        <v>72</v>
      </c>
      <c r="V20" s="2" t="s">
        <v>38</v>
      </c>
      <c r="W20" s="2" t="s">
        <v>74</v>
      </c>
    </row>
    <row r="21" spans="1:25" x14ac:dyDescent="0.35">
      <c r="A21" s="40" t="s">
        <v>28</v>
      </c>
      <c r="B21" s="40"/>
      <c r="C21" s="40"/>
      <c r="D21" s="15">
        <v>222</v>
      </c>
      <c r="E21" s="7">
        <v>53</v>
      </c>
      <c r="F21" s="11">
        <v>4.4000000000000004</v>
      </c>
      <c r="G21" s="7">
        <v>0.3</v>
      </c>
      <c r="H21" s="38">
        <v>0</v>
      </c>
      <c r="I21" s="44"/>
      <c r="J21" s="11"/>
      <c r="K21" s="7">
        <v>0</v>
      </c>
      <c r="L21" s="38">
        <v>0</v>
      </c>
      <c r="M21" s="39"/>
      <c r="N21" s="11"/>
      <c r="O21" s="15">
        <v>0.12</v>
      </c>
      <c r="P21" s="7">
        <v>0</v>
      </c>
      <c r="Q21" s="11">
        <v>5.3</v>
      </c>
      <c r="R21" s="7">
        <v>0</v>
      </c>
      <c r="T21" s="13"/>
      <c r="U21" s="2" t="s">
        <v>0</v>
      </c>
      <c r="V21" s="2">
        <v>142700</v>
      </c>
      <c r="W21" s="6"/>
    </row>
    <row r="22" spans="1:25" x14ac:dyDescent="0.35">
      <c r="A22" s="40" t="s">
        <v>29</v>
      </c>
      <c r="B22" s="40"/>
      <c r="C22" s="40"/>
      <c r="D22" s="15">
        <v>58</v>
      </c>
      <c r="E22" s="7">
        <v>13.86</v>
      </c>
      <c r="F22" s="11">
        <v>1.8</v>
      </c>
      <c r="G22" s="7">
        <v>0.2</v>
      </c>
      <c r="H22" s="38">
        <v>0</v>
      </c>
      <c r="I22" s="44"/>
      <c r="J22" s="11"/>
      <c r="K22" s="7">
        <v>2.5</v>
      </c>
      <c r="L22" s="38">
        <v>1.2</v>
      </c>
      <c r="M22" s="39"/>
      <c r="N22" s="11"/>
      <c r="O22" s="15">
        <v>0.107</v>
      </c>
      <c r="P22" s="7">
        <v>0</v>
      </c>
      <c r="Q22" s="11">
        <v>0</v>
      </c>
      <c r="R22" s="7">
        <v>0</v>
      </c>
      <c r="T22" s="13"/>
      <c r="U22" s="2" t="s">
        <v>1</v>
      </c>
      <c r="V22" s="2">
        <v>33600</v>
      </c>
    </row>
    <row r="23" spans="1:25" x14ac:dyDescent="0.35">
      <c r="A23" s="40" t="s">
        <v>30</v>
      </c>
      <c r="B23" s="40"/>
      <c r="C23" s="40"/>
      <c r="D23" s="15">
        <v>915</v>
      </c>
      <c r="E23" s="7">
        <v>222</v>
      </c>
      <c r="F23" s="11">
        <v>1.6</v>
      </c>
      <c r="G23" s="7">
        <v>22.4</v>
      </c>
      <c r="H23" s="38">
        <v>2.5</v>
      </c>
      <c r="I23" s="44"/>
      <c r="J23" s="11"/>
      <c r="K23" s="7">
        <v>1.6</v>
      </c>
      <c r="L23" s="38">
        <v>0.4</v>
      </c>
      <c r="M23" s="39"/>
      <c r="N23" s="11"/>
      <c r="O23" s="15">
        <v>4</v>
      </c>
      <c r="P23" s="7">
        <v>0</v>
      </c>
      <c r="Q23" s="11">
        <v>0</v>
      </c>
      <c r="R23" s="7">
        <v>0</v>
      </c>
      <c r="T23" s="13"/>
      <c r="U23" s="2" t="s">
        <v>62</v>
      </c>
      <c r="V23" s="2">
        <v>1130</v>
      </c>
    </row>
    <row r="24" spans="1:25" x14ac:dyDescent="0.35">
      <c r="A24" s="40" t="s">
        <v>31</v>
      </c>
      <c r="B24" s="40"/>
      <c r="C24" s="40"/>
      <c r="D24" s="15">
        <v>3400</v>
      </c>
      <c r="E24" s="7">
        <v>827</v>
      </c>
      <c r="F24" s="11">
        <v>0</v>
      </c>
      <c r="G24" s="7">
        <v>91.87</v>
      </c>
      <c r="H24" s="38">
        <v>9.68</v>
      </c>
      <c r="I24" s="44"/>
      <c r="J24" s="11"/>
      <c r="K24" s="7">
        <v>0</v>
      </c>
      <c r="L24" s="38">
        <v>0</v>
      </c>
      <c r="M24" s="39"/>
      <c r="N24" s="11"/>
      <c r="O24" s="15">
        <v>0</v>
      </c>
      <c r="P24" s="7">
        <v>0</v>
      </c>
      <c r="Q24" s="11">
        <v>0</v>
      </c>
      <c r="R24" s="7">
        <v>0</v>
      </c>
      <c r="T24" s="13"/>
      <c r="U24" s="2" t="s">
        <v>63</v>
      </c>
      <c r="V24" s="2">
        <v>100</v>
      </c>
    </row>
    <row r="25" spans="1:25" x14ac:dyDescent="0.35">
      <c r="A25" s="40" t="s">
        <v>32</v>
      </c>
      <c r="B25" s="40"/>
      <c r="C25" s="40"/>
      <c r="D25" s="15">
        <v>3378</v>
      </c>
      <c r="E25" s="7">
        <v>822</v>
      </c>
      <c r="F25" s="11">
        <v>0</v>
      </c>
      <c r="G25" s="7">
        <v>91.3</v>
      </c>
      <c r="H25" s="38">
        <v>13.7</v>
      </c>
      <c r="I25" s="44"/>
      <c r="J25" s="11"/>
      <c r="K25" s="7">
        <v>0</v>
      </c>
      <c r="L25" s="38">
        <v>0</v>
      </c>
      <c r="M25" s="39"/>
      <c r="N25" s="11"/>
      <c r="O25" s="15">
        <v>0</v>
      </c>
      <c r="P25" s="7">
        <v>0</v>
      </c>
      <c r="Q25" s="11">
        <v>0</v>
      </c>
      <c r="R25" s="7">
        <v>0</v>
      </c>
      <c r="T25" s="13"/>
      <c r="U25" s="2" t="s">
        <v>64</v>
      </c>
      <c r="V25" s="2">
        <v>0</v>
      </c>
    </row>
    <row r="26" spans="1:25" x14ac:dyDescent="0.35">
      <c r="A26" s="40" t="s">
        <v>33</v>
      </c>
      <c r="B26" s="40"/>
      <c r="C26" s="40"/>
      <c r="D26" s="15">
        <v>1700</v>
      </c>
      <c r="E26" s="7">
        <v>400</v>
      </c>
      <c r="F26" s="11">
        <v>0</v>
      </c>
      <c r="G26" s="7"/>
      <c r="H26" s="38">
        <v>0</v>
      </c>
      <c r="I26" s="44"/>
      <c r="J26" s="11"/>
      <c r="K26" s="7">
        <v>100</v>
      </c>
      <c r="L26" s="38">
        <v>100</v>
      </c>
      <c r="M26" s="39"/>
      <c r="N26" s="11"/>
      <c r="O26" s="15">
        <v>0</v>
      </c>
      <c r="P26" s="7">
        <v>0</v>
      </c>
      <c r="Q26" s="11">
        <v>0</v>
      </c>
      <c r="R26" s="7">
        <v>0</v>
      </c>
      <c r="T26" s="13"/>
      <c r="U26" s="2" t="s">
        <v>65</v>
      </c>
      <c r="V26" s="2">
        <v>0</v>
      </c>
    </row>
    <row r="27" spans="1:25" x14ac:dyDescent="0.35">
      <c r="A27" s="40" t="s">
        <v>34</v>
      </c>
      <c r="B27" s="40"/>
      <c r="C27" s="40"/>
      <c r="D27" s="15">
        <v>2036</v>
      </c>
      <c r="E27" s="7">
        <v>488</v>
      </c>
      <c r="F27" s="11">
        <v>120</v>
      </c>
      <c r="G27" s="7">
        <v>17</v>
      </c>
      <c r="H27" s="38">
        <v>3</v>
      </c>
      <c r="I27" s="44"/>
      <c r="J27" s="11"/>
      <c r="K27" s="7">
        <v>54.7</v>
      </c>
      <c r="L27" s="38">
        <v>7.2</v>
      </c>
      <c r="M27" s="39"/>
      <c r="N27" s="11"/>
      <c r="O27" s="15">
        <v>2.5</v>
      </c>
      <c r="P27" s="7">
        <v>0</v>
      </c>
      <c r="Q27" s="11">
        <v>0</v>
      </c>
      <c r="R27" s="7">
        <v>0</v>
      </c>
      <c r="T27" s="49" t="s">
        <v>66</v>
      </c>
      <c r="U27" s="48"/>
      <c r="V27" s="2">
        <v>0</v>
      </c>
    </row>
    <row r="28" spans="1:25" x14ac:dyDescent="0.35">
      <c r="A28" s="40" t="s">
        <v>35</v>
      </c>
      <c r="B28" s="40"/>
      <c r="C28" s="40"/>
      <c r="D28" s="15">
        <v>1385</v>
      </c>
      <c r="E28" s="7">
        <v>331</v>
      </c>
      <c r="F28" s="11">
        <v>16.899999999999999</v>
      </c>
      <c r="G28" s="7">
        <v>0.7</v>
      </c>
      <c r="H28" s="38">
        <v>0.2</v>
      </c>
      <c r="I28" s="44"/>
      <c r="J28" s="11"/>
      <c r="K28" s="7">
        <v>72.7</v>
      </c>
      <c r="L28" s="38">
        <v>2.4</v>
      </c>
      <c r="M28" s="39"/>
      <c r="N28" s="11"/>
      <c r="O28" s="15">
        <v>0.15</v>
      </c>
      <c r="P28" s="7">
        <v>9</v>
      </c>
      <c r="Q28" s="11">
        <v>0</v>
      </c>
      <c r="R28" s="7">
        <v>0</v>
      </c>
      <c r="T28" s="13"/>
      <c r="U28" s="2" t="s">
        <v>67</v>
      </c>
      <c r="V28" s="2">
        <v>0</v>
      </c>
    </row>
    <row r="29" spans="1:25" x14ac:dyDescent="0.35">
      <c r="A29" s="40" t="s">
        <v>36</v>
      </c>
      <c r="B29" s="40"/>
      <c r="C29" s="40"/>
      <c r="D29" s="15">
        <v>975</v>
      </c>
      <c r="E29" s="7">
        <v>233</v>
      </c>
      <c r="F29" s="11">
        <v>22.98</v>
      </c>
      <c r="G29" s="7">
        <v>4.07</v>
      </c>
      <c r="H29" s="38">
        <v>2.16</v>
      </c>
      <c r="I29" s="44"/>
      <c r="J29" s="11"/>
      <c r="K29" s="7">
        <v>47.75</v>
      </c>
      <c r="L29" s="38">
        <v>1.71</v>
      </c>
      <c r="M29" s="39"/>
      <c r="N29" s="11"/>
      <c r="O29" s="15">
        <v>0.19</v>
      </c>
      <c r="P29" s="7">
        <v>37.700000000000003</v>
      </c>
      <c r="Q29" s="11">
        <v>0</v>
      </c>
      <c r="R29" s="7">
        <v>0</v>
      </c>
      <c r="T29" s="13"/>
      <c r="U29" s="2" t="s">
        <v>68</v>
      </c>
      <c r="V29" s="2">
        <v>290</v>
      </c>
    </row>
    <row r="30" spans="1:25" x14ac:dyDescent="0.35">
      <c r="A30" s="42" t="s">
        <v>38</v>
      </c>
      <c r="B30" s="43"/>
      <c r="C30" s="46"/>
      <c r="D30" s="15">
        <v>1427</v>
      </c>
      <c r="E30" s="7">
        <v>336</v>
      </c>
      <c r="F30" s="11">
        <v>11.3</v>
      </c>
      <c r="G30" s="7">
        <v>1</v>
      </c>
      <c r="H30" s="38">
        <v>0.19</v>
      </c>
      <c r="I30" s="44"/>
      <c r="J30" s="15"/>
      <c r="K30" s="7">
        <v>0</v>
      </c>
      <c r="L30" s="38">
        <v>0</v>
      </c>
      <c r="M30" s="44"/>
      <c r="N30" s="15"/>
      <c r="O30" s="7">
        <v>0</v>
      </c>
      <c r="P30" s="7">
        <v>2.9</v>
      </c>
      <c r="Q30" s="11">
        <v>69.099999999999994</v>
      </c>
      <c r="R30" s="7">
        <v>1.4</v>
      </c>
      <c r="T30" s="13"/>
      <c r="U30" s="2" t="s">
        <v>69</v>
      </c>
      <c r="V30" s="2">
        <v>690</v>
      </c>
    </row>
    <row r="31" spans="1:25" x14ac:dyDescent="0.35">
      <c r="A31" s="42" t="s">
        <v>39</v>
      </c>
      <c r="B31" s="43"/>
      <c r="C31" s="46"/>
      <c r="D31" s="15">
        <v>2632</v>
      </c>
      <c r="E31" s="7">
        <v>640</v>
      </c>
      <c r="F31" s="11">
        <v>1</v>
      </c>
      <c r="G31" s="7">
        <v>68</v>
      </c>
      <c r="H31" s="38">
        <v>8</v>
      </c>
      <c r="I31" s="44"/>
      <c r="J31" s="15"/>
      <c r="K31" s="7">
        <v>5.4</v>
      </c>
      <c r="L31" s="38">
        <v>4.0999999999999996</v>
      </c>
      <c r="M31" s="44"/>
      <c r="N31" s="15"/>
      <c r="O31" s="7">
        <v>1.7</v>
      </c>
      <c r="P31" s="7">
        <v>0</v>
      </c>
      <c r="Q31" s="11">
        <v>0</v>
      </c>
      <c r="R31" s="7">
        <v>0</v>
      </c>
      <c r="T31" s="13"/>
      <c r="U31" s="2" t="s">
        <v>70</v>
      </c>
      <c r="V31" s="2">
        <v>140</v>
      </c>
    </row>
    <row r="32" spans="1:25" x14ac:dyDescent="0.35">
      <c r="A32" s="42" t="s">
        <v>40</v>
      </c>
      <c r="B32" s="43"/>
      <c r="C32" s="46"/>
      <c r="D32" s="7">
        <v>386</v>
      </c>
      <c r="E32" s="7">
        <v>92.3</v>
      </c>
      <c r="F32" s="11">
        <v>0.7</v>
      </c>
      <c r="G32" s="7">
        <v>6.3E-2</v>
      </c>
      <c r="H32" s="38">
        <v>0</v>
      </c>
      <c r="I32" s="44"/>
      <c r="J32" s="15"/>
      <c r="K32" s="7">
        <v>17.72</v>
      </c>
      <c r="L32" s="38">
        <v>17.72</v>
      </c>
      <c r="M32" s="44"/>
      <c r="N32" s="15"/>
      <c r="O32" s="7">
        <v>2.1800000000000002</v>
      </c>
      <c r="P32" s="7">
        <v>0</v>
      </c>
      <c r="Q32" s="11">
        <v>0</v>
      </c>
      <c r="R32" s="7">
        <v>0</v>
      </c>
      <c r="U32" s="2" t="s">
        <v>73</v>
      </c>
    </row>
    <row r="33" spans="1:30" x14ac:dyDescent="0.35">
      <c r="A33" s="42" t="s">
        <v>41</v>
      </c>
      <c r="B33" s="43"/>
      <c r="C33" s="46"/>
      <c r="D33" s="7">
        <v>956</v>
      </c>
      <c r="E33" s="7">
        <v>228</v>
      </c>
      <c r="F33" s="11">
        <v>0.6</v>
      </c>
      <c r="G33" s="7">
        <v>18.5</v>
      </c>
      <c r="H33" s="38">
        <v>2.2000000000000002</v>
      </c>
      <c r="I33" s="44"/>
      <c r="J33" s="15"/>
      <c r="K33" s="7">
        <v>10.6</v>
      </c>
      <c r="L33" s="38">
        <v>10.5</v>
      </c>
      <c r="M33" s="44"/>
      <c r="N33" s="15"/>
      <c r="O33" s="7">
        <v>2.4</v>
      </c>
      <c r="P33" s="7">
        <v>0</v>
      </c>
      <c r="Q33" s="11">
        <v>0</v>
      </c>
      <c r="R33" s="7">
        <v>0</v>
      </c>
    </row>
    <row r="34" spans="1:30" x14ac:dyDescent="0.35">
      <c r="A34" s="42" t="s">
        <v>59</v>
      </c>
      <c r="B34" s="43"/>
      <c r="C34" s="46"/>
      <c r="D34" s="11">
        <v>862</v>
      </c>
      <c r="E34" s="7">
        <v>206</v>
      </c>
      <c r="F34" s="11">
        <v>3</v>
      </c>
      <c r="G34" s="7">
        <v>20</v>
      </c>
      <c r="H34" s="38">
        <v>14.4</v>
      </c>
      <c r="I34" s="44"/>
      <c r="J34" s="15"/>
      <c r="K34" s="7">
        <v>3.6</v>
      </c>
      <c r="L34" s="38">
        <v>3.6</v>
      </c>
      <c r="M34" s="44"/>
      <c r="N34" s="15"/>
      <c r="O34" s="7">
        <v>0.16</v>
      </c>
      <c r="P34" s="7">
        <v>0</v>
      </c>
      <c r="Q34" s="11">
        <v>0</v>
      </c>
      <c r="R34" s="7">
        <v>0</v>
      </c>
    </row>
    <row r="35" spans="1:30" x14ac:dyDescent="0.35">
      <c r="A35" s="42" t="s">
        <v>42</v>
      </c>
      <c r="B35" s="43"/>
      <c r="C35" s="46"/>
      <c r="D35" s="8">
        <v>0</v>
      </c>
      <c r="E35" s="7">
        <v>298</v>
      </c>
      <c r="F35" s="11">
        <v>14.2</v>
      </c>
      <c r="G35" s="7">
        <v>25.3</v>
      </c>
      <c r="H35" s="38">
        <v>13.9</v>
      </c>
      <c r="I35" s="44"/>
      <c r="J35" s="15"/>
      <c r="K35" s="7">
        <v>1</v>
      </c>
      <c r="L35" s="38">
        <v>0</v>
      </c>
      <c r="M35" s="44"/>
      <c r="N35" s="15"/>
      <c r="O35" s="7">
        <v>1.2</v>
      </c>
      <c r="P35" s="7">
        <v>0</v>
      </c>
      <c r="Q35" s="11">
        <v>0</v>
      </c>
      <c r="R35" s="7">
        <v>0</v>
      </c>
    </row>
    <row r="36" spans="1:30" x14ac:dyDescent="0.35">
      <c r="A36" s="42" t="s">
        <v>43</v>
      </c>
      <c r="B36" s="43"/>
      <c r="C36" s="46"/>
      <c r="D36" s="8">
        <v>226</v>
      </c>
      <c r="E36" s="7">
        <v>53</v>
      </c>
      <c r="F36" s="11">
        <v>12</v>
      </c>
      <c r="G36" s="7">
        <v>0.6</v>
      </c>
      <c r="H36" s="38">
        <v>0.2</v>
      </c>
      <c r="I36" s="44"/>
      <c r="J36" s="15"/>
      <c r="K36" s="7">
        <v>0</v>
      </c>
      <c r="L36" s="38">
        <v>0</v>
      </c>
      <c r="M36" s="44"/>
      <c r="N36" s="15"/>
      <c r="O36" s="7">
        <v>1.2</v>
      </c>
      <c r="P36" s="7">
        <v>0</v>
      </c>
      <c r="Q36" s="11">
        <v>0</v>
      </c>
      <c r="R36" s="7">
        <v>0</v>
      </c>
    </row>
    <row r="37" spans="1:30" x14ac:dyDescent="0.35">
      <c r="A37" s="42" t="s">
        <v>441</v>
      </c>
      <c r="B37" s="43"/>
      <c r="C37" s="46"/>
      <c r="D37" s="7">
        <v>0</v>
      </c>
      <c r="E37" s="17">
        <v>161</v>
      </c>
      <c r="F37" s="12">
        <v>3.7</v>
      </c>
      <c r="G37" s="14">
        <v>0.8</v>
      </c>
      <c r="H37" s="38">
        <v>0.2</v>
      </c>
      <c r="I37" s="44"/>
      <c r="K37" s="14">
        <v>2.2000000000000002</v>
      </c>
      <c r="L37" s="38">
        <v>2.2000000000000002</v>
      </c>
      <c r="M37" s="44"/>
      <c r="O37" s="14">
        <v>2.3999999999999998E-3</v>
      </c>
      <c r="P37" s="14">
        <v>3.7</v>
      </c>
      <c r="Q37" s="12">
        <v>0</v>
      </c>
      <c r="R37" s="14">
        <v>0</v>
      </c>
    </row>
    <row r="38" spans="1:30" x14ac:dyDescent="0.35">
      <c r="A38" s="42" t="s">
        <v>44</v>
      </c>
      <c r="B38" s="43"/>
      <c r="C38" s="46"/>
      <c r="D38" s="7">
        <v>0</v>
      </c>
      <c r="E38" s="11">
        <v>143</v>
      </c>
      <c r="F38" s="11">
        <v>12</v>
      </c>
      <c r="G38" s="7">
        <v>11.9</v>
      </c>
      <c r="H38" s="38">
        <v>0</v>
      </c>
      <c r="I38" s="44"/>
      <c r="J38" s="15"/>
      <c r="K38" s="7">
        <v>0.8</v>
      </c>
      <c r="L38" s="38"/>
      <c r="M38" s="44"/>
      <c r="N38" s="15"/>
      <c r="O38" s="7">
        <v>0</v>
      </c>
      <c r="P38" s="7">
        <v>0</v>
      </c>
      <c r="Q38" s="11">
        <v>0</v>
      </c>
      <c r="R38" s="7">
        <v>0</v>
      </c>
    </row>
    <row r="39" spans="1:30" x14ac:dyDescent="0.35">
      <c r="A39" s="42" t="s">
        <v>45</v>
      </c>
      <c r="B39" s="43"/>
      <c r="C39" s="46"/>
      <c r="D39" s="7">
        <v>109</v>
      </c>
      <c r="E39" s="12">
        <v>26</v>
      </c>
      <c r="F39" s="12">
        <v>1.9</v>
      </c>
      <c r="G39" s="14">
        <v>0.2</v>
      </c>
      <c r="H39" s="38">
        <v>0</v>
      </c>
      <c r="I39" s="44"/>
      <c r="K39" s="14">
        <v>3</v>
      </c>
      <c r="L39" s="38">
        <v>3</v>
      </c>
      <c r="M39" s="44"/>
      <c r="O39" s="14">
        <v>0</v>
      </c>
      <c r="P39" s="14">
        <v>0</v>
      </c>
      <c r="Q39" s="12">
        <v>0</v>
      </c>
      <c r="R39" s="14">
        <v>0</v>
      </c>
    </row>
    <row r="40" spans="1:30" x14ac:dyDescent="0.35">
      <c r="A40" s="42" t="s">
        <v>46</v>
      </c>
      <c r="B40" s="43"/>
      <c r="C40" s="46"/>
      <c r="D40" s="7">
        <v>0</v>
      </c>
      <c r="E40" s="11">
        <v>26</v>
      </c>
      <c r="F40" s="11">
        <v>1</v>
      </c>
      <c r="G40" s="7">
        <v>0</v>
      </c>
      <c r="H40" s="38">
        <v>0</v>
      </c>
      <c r="I40" s="44"/>
      <c r="J40" s="15"/>
      <c r="K40" s="7">
        <v>6</v>
      </c>
      <c r="L40" s="38">
        <v>4</v>
      </c>
      <c r="M40" s="44"/>
      <c r="N40" s="15"/>
      <c r="O40" s="7">
        <v>4</v>
      </c>
      <c r="P40" s="7">
        <v>0</v>
      </c>
      <c r="Q40" s="11">
        <v>0</v>
      </c>
      <c r="R40" s="7">
        <v>0</v>
      </c>
      <c r="Z40" s="19"/>
      <c r="AA40" s="19"/>
      <c r="AB40" s="19"/>
      <c r="AC40" s="19"/>
      <c r="AD40" s="19"/>
    </row>
    <row r="41" spans="1:30" x14ac:dyDescent="0.35">
      <c r="A41" s="42" t="s">
        <v>47</v>
      </c>
      <c r="B41" s="43"/>
      <c r="C41" s="46"/>
      <c r="D41" s="11">
        <v>0</v>
      </c>
      <c r="E41" s="11">
        <v>151</v>
      </c>
      <c r="F41" s="11">
        <v>21</v>
      </c>
      <c r="G41" s="7">
        <v>9</v>
      </c>
      <c r="H41" s="38">
        <v>0</v>
      </c>
      <c r="I41" s="44"/>
      <c r="J41" s="15"/>
      <c r="K41" s="7">
        <v>0</v>
      </c>
      <c r="L41" s="38">
        <v>0</v>
      </c>
      <c r="M41" s="44"/>
      <c r="N41" s="15"/>
      <c r="O41" s="7">
        <v>0</v>
      </c>
      <c r="P41" s="7">
        <v>0</v>
      </c>
      <c r="Q41" s="11">
        <v>0</v>
      </c>
      <c r="R41" s="7">
        <v>0</v>
      </c>
    </row>
    <row r="45" spans="1:30" x14ac:dyDescent="0.35">
      <c r="A45" s="51" t="s">
        <v>58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</row>
    <row r="46" spans="1:30" x14ac:dyDescent="0.35">
      <c r="A46" s="52"/>
      <c r="B46" s="52"/>
      <c r="C46" s="53"/>
      <c r="D46" s="56" t="s">
        <v>4</v>
      </c>
      <c r="E46" s="53"/>
      <c r="F46" s="58" t="s">
        <v>5</v>
      </c>
      <c r="G46" s="57" t="s">
        <v>6</v>
      </c>
      <c r="H46" s="54"/>
      <c r="I46" s="54"/>
      <c r="J46" s="55"/>
      <c r="K46" s="56" t="s">
        <v>7</v>
      </c>
      <c r="L46" s="52"/>
      <c r="M46" s="52"/>
      <c r="N46" s="52"/>
      <c r="O46" s="56" t="s">
        <v>9</v>
      </c>
      <c r="P46" s="56" t="s">
        <v>11</v>
      </c>
      <c r="Q46" s="56" t="s">
        <v>15</v>
      </c>
      <c r="R46" s="52"/>
    </row>
    <row r="47" spans="1:30" x14ac:dyDescent="0.35">
      <c r="A47" s="52"/>
      <c r="B47" s="52"/>
      <c r="C47" s="53"/>
      <c r="D47" s="57"/>
      <c r="E47" s="55"/>
      <c r="F47" s="59"/>
      <c r="G47" s="3" t="s">
        <v>3</v>
      </c>
      <c r="H47" s="42" t="s">
        <v>56</v>
      </c>
      <c r="I47" s="43"/>
      <c r="J47" s="46"/>
      <c r="K47" s="1" t="s">
        <v>8</v>
      </c>
      <c r="L47" s="60" t="s">
        <v>57</v>
      </c>
      <c r="M47" s="61"/>
      <c r="N47" s="62"/>
      <c r="O47" s="56"/>
      <c r="P47" s="56"/>
      <c r="Q47" s="4" t="s">
        <v>15</v>
      </c>
      <c r="R47" s="5" t="s">
        <v>16</v>
      </c>
    </row>
    <row r="48" spans="1:30" x14ac:dyDescent="0.35">
      <c r="A48" s="54"/>
      <c r="B48" s="54"/>
      <c r="C48" s="55"/>
      <c r="D48" s="6" t="s">
        <v>0</v>
      </c>
      <c r="E48" s="7" t="s">
        <v>1</v>
      </c>
      <c r="F48" s="8" t="s">
        <v>2</v>
      </c>
      <c r="G48" s="7" t="s">
        <v>2</v>
      </c>
      <c r="H48" s="38" t="s">
        <v>2</v>
      </c>
      <c r="I48" s="44"/>
      <c r="J48" s="39"/>
      <c r="K48" s="8" t="s">
        <v>2</v>
      </c>
      <c r="L48" s="38" t="s">
        <v>2</v>
      </c>
      <c r="M48" s="44"/>
      <c r="N48" s="39"/>
      <c r="O48" s="8" t="s">
        <v>2</v>
      </c>
      <c r="P48" s="8" t="s">
        <v>2</v>
      </c>
      <c r="Q48" s="9" t="s">
        <v>14</v>
      </c>
      <c r="R48" s="10" t="s">
        <v>2</v>
      </c>
    </row>
    <row r="49" spans="1:22" x14ac:dyDescent="0.35">
      <c r="A49" s="45" t="s">
        <v>60</v>
      </c>
      <c r="B49" s="43"/>
      <c r="C49" s="46"/>
      <c r="D49" s="38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39"/>
      <c r="S49" s="13"/>
    </row>
    <row r="50" spans="1:22" x14ac:dyDescent="0.35">
      <c r="A50" s="42" t="s">
        <v>48</v>
      </c>
      <c r="B50" s="43"/>
      <c r="C50" s="46"/>
      <c r="D50" s="7">
        <v>0</v>
      </c>
      <c r="E50" s="11">
        <v>115</v>
      </c>
      <c r="F50" s="11">
        <v>0.8</v>
      </c>
      <c r="G50" s="7">
        <v>10.7</v>
      </c>
      <c r="H50" s="38">
        <v>0</v>
      </c>
      <c r="I50" s="44"/>
      <c r="J50" s="15"/>
      <c r="K50" s="7">
        <v>6.3</v>
      </c>
      <c r="L50" s="38">
        <v>0</v>
      </c>
      <c r="M50" s="44"/>
      <c r="N50" s="15"/>
      <c r="O50" s="7">
        <v>0</v>
      </c>
      <c r="P50" s="7">
        <v>3.2</v>
      </c>
      <c r="Q50" s="11">
        <v>0</v>
      </c>
      <c r="R50" s="7">
        <v>0</v>
      </c>
    </row>
    <row r="51" spans="1:22" x14ac:dyDescent="0.35">
      <c r="A51" s="42" t="s">
        <v>49</v>
      </c>
      <c r="B51" s="43"/>
      <c r="C51" s="46"/>
      <c r="D51" s="7">
        <v>0</v>
      </c>
      <c r="E51" s="12">
        <v>39</v>
      </c>
      <c r="F51" s="12">
        <v>1</v>
      </c>
      <c r="G51" s="14">
        <v>0.1</v>
      </c>
      <c r="H51" s="38">
        <v>0</v>
      </c>
      <c r="I51" s="44"/>
      <c r="K51" s="14">
        <v>8.3000000000000007</v>
      </c>
      <c r="L51" s="38">
        <v>0</v>
      </c>
      <c r="M51" s="44"/>
      <c r="O51" s="14">
        <v>0</v>
      </c>
      <c r="P51" s="14">
        <v>0</v>
      </c>
      <c r="Q51" s="12">
        <v>0</v>
      </c>
      <c r="R51" s="14">
        <v>0</v>
      </c>
    </row>
    <row r="52" spans="1:22" x14ac:dyDescent="0.35">
      <c r="A52" s="42" t="s">
        <v>50</v>
      </c>
      <c r="B52" s="43"/>
      <c r="C52" s="46"/>
      <c r="D52" s="7">
        <v>0</v>
      </c>
      <c r="E52" s="11">
        <v>22</v>
      </c>
      <c r="F52" s="11">
        <v>3.1</v>
      </c>
      <c r="G52" s="7">
        <v>0.3</v>
      </c>
      <c r="H52" s="38">
        <v>0</v>
      </c>
      <c r="I52" s="44"/>
      <c r="J52" s="15"/>
      <c r="K52" s="7">
        <v>3.3</v>
      </c>
      <c r="L52" s="38">
        <v>0</v>
      </c>
      <c r="M52" s="44"/>
      <c r="N52" s="15"/>
      <c r="O52" s="7">
        <v>0</v>
      </c>
      <c r="P52" s="7">
        <v>1</v>
      </c>
      <c r="Q52" s="11">
        <v>0</v>
      </c>
      <c r="R52" s="7">
        <v>0</v>
      </c>
    </row>
    <row r="53" spans="1:22" x14ac:dyDescent="0.35">
      <c r="A53" s="42" t="s">
        <v>51</v>
      </c>
      <c r="B53" s="43"/>
      <c r="C53" s="46"/>
      <c r="D53" s="12">
        <v>0</v>
      </c>
      <c r="E53" s="16">
        <v>40</v>
      </c>
      <c r="F53" s="12">
        <v>1</v>
      </c>
      <c r="G53" s="9">
        <v>0</v>
      </c>
      <c r="H53" s="38">
        <v>0</v>
      </c>
      <c r="I53" s="44"/>
      <c r="K53" s="9">
        <v>8.8000000000000007</v>
      </c>
      <c r="L53" s="38">
        <v>0</v>
      </c>
      <c r="M53" s="39"/>
      <c r="O53" s="9">
        <v>0</v>
      </c>
      <c r="P53" s="14">
        <v>1</v>
      </c>
      <c r="Q53" s="12">
        <v>0</v>
      </c>
      <c r="R53" s="14">
        <v>0</v>
      </c>
    </row>
    <row r="54" spans="1:22" x14ac:dyDescent="0.35">
      <c r="A54" s="42" t="s">
        <v>52</v>
      </c>
      <c r="B54" s="43"/>
      <c r="C54" s="46"/>
      <c r="D54" s="7">
        <v>0</v>
      </c>
      <c r="E54" s="7">
        <v>274</v>
      </c>
      <c r="F54" s="11">
        <v>14</v>
      </c>
      <c r="G54" s="7">
        <v>13.2</v>
      </c>
      <c r="H54" s="38">
        <v>0</v>
      </c>
      <c r="I54" s="44"/>
      <c r="J54" s="15"/>
      <c r="K54" s="7">
        <v>55</v>
      </c>
      <c r="L54" s="38">
        <v>0</v>
      </c>
      <c r="M54" s="39"/>
      <c r="N54" s="15"/>
      <c r="O54" s="15">
        <v>0</v>
      </c>
      <c r="P54" s="7">
        <v>0</v>
      </c>
      <c r="Q54" s="11">
        <v>0</v>
      </c>
      <c r="R54" s="7">
        <v>0</v>
      </c>
    </row>
    <row r="55" spans="1:22" x14ac:dyDescent="0.35">
      <c r="A55" s="42" t="s">
        <v>9</v>
      </c>
      <c r="B55" s="43"/>
      <c r="C55" s="46"/>
      <c r="D55" s="7">
        <v>0</v>
      </c>
      <c r="E55" s="14">
        <v>0</v>
      </c>
      <c r="F55" s="12">
        <v>0</v>
      </c>
      <c r="G55" s="14">
        <v>0</v>
      </c>
      <c r="H55" s="38">
        <v>0</v>
      </c>
      <c r="I55" s="44"/>
      <c r="K55" s="14">
        <v>0</v>
      </c>
      <c r="L55" s="38">
        <v>0</v>
      </c>
      <c r="M55" s="39"/>
      <c r="O55" s="17">
        <v>4.0833000000000004</v>
      </c>
      <c r="P55" s="17">
        <v>0</v>
      </c>
      <c r="Q55" s="12">
        <v>0</v>
      </c>
      <c r="R55" s="14">
        <v>0</v>
      </c>
    </row>
    <row r="56" spans="1:22" x14ac:dyDescent="0.35">
      <c r="A56" s="42" t="s">
        <v>37</v>
      </c>
      <c r="B56" s="43"/>
      <c r="C56" s="46"/>
      <c r="D56" s="7">
        <v>0</v>
      </c>
      <c r="E56" s="7">
        <v>306</v>
      </c>
      <c r="F56" s="11">
        <v>11</v>
      </c>
      <c r="G56" s="7">
        <v>10.3</v>
      </c>
      <c r="H56" s="38">
        <v>0</v>
      </c>
      <c r="I56" s="44"/>
      <c r="J56" s="15"/>
      <c r="K56" s="7">
        <v>64</v>
      </c>
      <c r="L56" s="38">
        <v>0</v>
      </c>
      <c r="M56" s="39"/>
      <c r="N56" s="15"/>
      <c r="O56" s="11">
        <v>15</v>
      </c>
      <c r="P56" s="11">
        <v>42.8</v>
      </c>
      <c r="Q56" s="11">
        <v>0</v>
      </c>
      <c r="R56" s="7">
        <v>0</v>
      </c>
    </row>
    <row r="57" spans="1:22" x14ac:dyDescent="0.35">
      <c r="A57" s="42" t="s">
        <v>53</v>
      </c>
      <c r="B57" s="43"/>
      <c r="C57" s="46"/>
      <c r="D57" s="7">
        <v>0</v>
      </c>
      <c r="E57" s="14">
        <v>15</v>
      </c>
      <c r="F57" s="12">
        <v>0.7</v>
      </c>
      <c r="G57" s="14">
        <v>0</v>
      </c>
      <c r="H57" s="38">
        <v>0</v>
      </c>
      <c r="I57" s="44"/>
      <c r="K57" s="14">
        <v>3.6</v>
      </c>
      <c r="L57" s="38">
        <v>0</v>
      </c>
      <c r="M57" s="39"/>
      <c r="O57" s="12">
        <v>0</v>
      </c>
      <c r="P57" s="12">
        <v>0.5</v>
      </c>
      <c r="Q57" s="12">
        <v>0</v>
      </c>
      <c r="R57" s="14">
        <v>0</v>
      </c>
    </row>
    <row r="58" spans="1:22" ht="13" x14ac:dyDescent="0.35">
      <c r="A58" s="42" t="s">
        <v>54</v>
      </c>
      <c r="B58" s="43"/>
      <c r="C58" s="46"/>
      <c r="D58" s="7">
        <v>0</v>
      </c>
      <c r="E58" s="7">
        <v>24.7</v>
      </c>
      <c r="F58" s="11">
        <v>0</v>
      </c>
      <c r="G58" s="7">
        <v>0.7</v>
      </c>
      <c r="H58" s="38">
        <v>0</v>
      </c>
      <c r="I58" s="44"/>
      <c r="J58" s="15"/>
      <c r="K58" s="7">
        <v>4.2</v>
      </c>
      <c r="L58" s="38">
        <v>0</v>
      </c>
      <c r="M58" s="39"/>
      <c r="N58" s="15"/>
      <c r="O58" s="11">
        <v>7.1</v>
      </c>
      <c r="P58" s="11">
        <v>0</v>
      </c>
      <c r="Q58" s="11">
        <v>0</v>
      </c>
      <c r="R58" s="7">
        <v>0</v>
      </c>
      <c r="V58" s="18"/>
    </row>
    <row r="59" spans="1:22" x14ac:dyDescent="0.35">
      <c r="A59" s="42" t="s">
        <v>55</v>
      </c>
      <c r="B59" s="43"/>
      <c r="C59" s="46"/>
      <c r="D59" s="7">
        <v>0</v>
      </c>
      <c r="E59" s="7">
        <v>295</v>
      </c>
      <c r="F59" s="11">
        <v>38.299999999999997</v>
      </c>
      <c r="G59" s="7">
        <v>4.5999999999999996</v>
      </c>
      <c r="H59" s="38">
        <v>0</v>
      </c>
      <c r="I59" s="44"/>
      <c r="J59" s="15"/>
      <c r="K59" s="7">
        <v>38.200000000000003</v>
      </c>
      <c r="L59" s="38">
        <v>0</v>
      </c>
      <c r="M59" s="39"/>
      <c r="N59" s="15"/>
      <c r="O59" s="11">
        <v>0</v>
      </c>
      <c r="P59" s="11">
        <v>21</v>
      </c>
      <c r="Q59" s="11">
        <v>0</v>
      </c>
      <c r="R59" s="11">
        <v>0</v>
      </c>
    </row>
    <row r="60" spans="1:22" x14ac:dyDescent="0.35">
      <c r="A60" s="42" t="s">
        <v>38</v>
      </c>
      <c r="B60" s="43"/>
      <c r="C60" s="43"/>
      <c r="D60" s="8">
        <v>1427</v>
      </c>
      <c r="E60" s="8">
        <v>336</v>
      </c>
      <c r="F60" s="8">
        <v>11.3</v>
      </c>
      <c r="G60" s="8">
        <v>1</v>
      </c>
      <c r="H60" s="38">
        <v>0</v>
      </c>
      <c r="I60" s="44"/>
      <c r="J60" s="6"/>
      <c r="K60" s="8">
        <v>0</v>
      </c>
      <c r="L60" s="38">
        <v>0</v>
      </c>
      <c r="M60" s="39"/>
      <c r="N60" s="6"/>
      <c r="O60" s="6">
        <v>0</v>
      </c>
      <c r="P60" s="8">
        <v>2.9</v>
      </c>
      <c r="Q60" s="8">
        <v>69.099999999999994</v>
      </c>
      <c r="R60" s="7">
        <v>1.4</v>
      </c>
    </row>
    <row r="61" spans="1:22" x14ac:dyDescent="0.35">
      <c r="A61" s="40" t="s">
        <v>75</v>
      </c>
      <c r="B61" s="40"/>
      <c r="C61" s="40"/>
      <c r="D61" s="7">
        <v>1512</v>
      </c>
      <c r="E61" s="7">
        <v>357.2</v>
      </c>
      <c r="F61" s="7">
        <v>11.3</v>
      </c>
      <c r="G61" s="7">
        <v>2.29</v>
      </c>
      <c r="H61" s="38">
        <v>0.24199999999999999</v>
      </c>
      <c r="I61" s="39"/>
      <c r="J61" s="7"/>
      <c r="K61" s="7">
        <v>0</v>
      </c>
      <c r="L61" s="38">
        <v>0</v>
      </c>
      <c r="M61" s="39"/>
      <c r="N61" s="7"/>
      <c r="O61" s="7">
        <v>0</v>
      </c>
      <c r="P61" s="7">
        <v>2.9</v>
      </c>
      <c r="Q61" s="7">
        <v>69.099999999999994</v>
      </c>
      <c r="R61" s="7">
        <v>1.4</v>
      </c>
    </row>
    <row r="62" spans="1:22" x14ac:dyDescent="0.35">
      <c r="A62" s="40" t="s">
        <v>76</v>
      </c>
      <c r="B62" s="40"/>
      <c r="C62" s="40"/>
      <c r="D62" s="7">
        <v>0</v>
      </c>
      <c r="E62" s="7">
        <v>28</v>
      </c>
      <c r="F62" s="7">
        <v>1.1000000000000001</v>
      </c>
      <c r="G62" s="7">
        <v>0</v>
      </c>
      <c r="H62" s="38">
        <v>0</v>
      </c>
      <c r="I62" s="39"/>
      <c r="J62" s="7"/>
      <c r="K62" s="7">
        <v>0</v>
      </c>
      <c r="L62" s="41">
        <v>0</v>
      </c>
      <c r="M62" s="41"/>
      <c r="N62" s="7"/>
      <c r="O62" s="7">
        <v>0.2</v>
      </c>
      <c r="P62" s="7">
        <v>2.8</v>
      </c>
      <c r="Q62" s="7">
        <v>9</v>
      </c>
      <c r="R62" s="7">
        <v>2.5</v>
      </c>
    </row>
    <row r="63" spans="1:22" x14ac:dyDescent="0.35">
      <c r="A63" s="40" t="s">
        <v>77</v>
      </c>
      <c r="B63" s="40"/>
      <c r="C63" s="40"/>
      <c r="D63" s="7">
        <v>126</v>
      </c>
      <c r="E63" s="7">
        <v>30</v>
      </c>
      <c r="F63" s="7" t="s">
        <v>445</v>
      </c>
      <c r="G63" s="7">
        <v>0</v>
      </c>
      <c r="H63" s="41">
        <v>0</v>
      </c>
      <c r="I63" s="41"/>
      <c r="J63" s="7"/>
      <c r="K63" s="7" t="s">
        <v>446</v>
      </c>
      <c r="L63" s="41" t="s">
        <v>447</v>
      </c>
      <c r="M63" s="41"/>
      <c r="N63" s="7"/>
      <c r="O63" s="7" t="s">
        <v>448</v>
      </c>
      <c r="P63" s="7" t="s">
        <v>449</v>
      </c>
      <c r="Q63" s="7">
        <v>0</v>
      </c>
      <c r="R63" s="7">
        <v>0</v>
      </c>
    </row>
  </sheetData>
  <mergeCells count="183">
    <mergeCell ref="T27:U27"/>
    <mergeCell ref="L59:M59"/>
    <mergeCell ref="L54:M54"/>
    <mergeCell ref="L55:M55"/>
    <mergeCell ref="L56:M56"/>
    <mergeCell ref="L57:M57"/>
    <mergeCell ref="L58:M58"/>
    <mergeCell ref="L41:M41"/>
    <mergeCell ref="L50:M50"/>
    <mergeCell ref="L51:M51"/>
    <mergeCell ref="L52:M52"/>
    <mergeCell ref="L53:M53"/>
    <mergeCell ref="L36:M36"/>
    <mergeCell ref="L37:M37"/>
    <mergeCell ref="L38:M38"/>
    <mergeCell ref="L39:M39"/>
    <mergeCell ref="L40:M40"/>
    <mergeCell ref="L32:M32"/>
    <mergeCell ref="L31:M31"/>
    <mergeCell ref="L33:M33"/>
    <mergeCell ref="L34:M34"/>
    <mergeCell ref="L35:M35"/>
    <mergeCell ref="L28:M28"/>
    <mergeCell ref="L29:M29"/>
    <mergeCell ref="H55:I55"/>
    <mergeCell ref="H56:I56"/>
    <mergeCell ref="H57:I57"/>
    <mergeCell ref="H58:I58"/>
    <mergeCell ref="H59:I59"/>
    <mergeCell ref="H50:I50"/>
    <mergeCell ref="H51:I51"/>
    <mergeCell ref="H52:I52"/>
    <mergeCell ref="H53:I53"/>
    <mergeCell ref="H54:I54"/>
    <mergeCell ref="H37:I37"/>
    <mergeCell ref="H38:I38"/>
    <mergeCell ref="H39:I39"/>
    <mergeCell ref="H40:I40"/>
    <mergeCell ref="H41:I41"/>
    <mergeCell ref="H32:I32"/>
    <mergeCell ref="H33:I33"/>
    <mergeCell ref="H34:I34"/>
    <mergeCell ref="H35:I35"/>
    <mergeCell ref="H36:I36"/>
    <mergeCell ref="A55:C55"/>
    <mergeCell ref="A56:C56"/>
    <mergeCell ref="A57:C57"/>
    <mergeCell ref="A58:C58"/>
    <mergeCell ref="A59:C59"/>
    <mergeCell ref="A50:C50"/>
    <mergeCell ref="A51:C51"/>
    <mergeCell ref="A52:C52"/>
    <mergeCell ref="A53:C53"/>
    <mergeCell ref="A54:C54"/>
    <mergeCell ref="A37:C37"/>
    <mergeCell ref="A38:C38"/>
    <mergeCell ref="A39:C39"/>
    <mergeCell ref="A40:C40"/>
    <mergeCell ref="A41:C41"/>
    <mergeCell ref="A32:C32"/>
    <mergeCell ref="A33:C33"/>
    <mergeCell ref="A34:C34"/>
    <mergeCell ref="A35:C35"/>
    <mergeCell ref="A36:C36"/>
    <mergeCell ref="A30:C30"/>
    <mergeCell ref="A31:C31"/>
    <mergeCell ref="H30:I30"/>
    <mergeCell ref="H31:I31"/>
    <mergeCell ref="L30:M30"/>
    <mergeCell ref="L23:M23"/>
    <mergeCell ref="L24:M24"/>
    <mergeCell ref="L25:M25"/>
    <mergeCell ref="L26:M26"/>
    <mergeCell ref="L27:M27"/>
    <mergeCell ref="A28:C28"/>
    <mergeCell ref="A29:C29"/>
    <mergeCell ref="A23:C23"/>
    <mergeCell ref="A24:C24"/>
    <mergeCell ref="A25:C25"/>
    <mergeCell ref="A26:C26"/>
    <mergeCell ref="A27:C27"/>
    <mergeCell ref="H23:I23"/>
    <mergeCell ref="H24:I24"/>
    <mergeCell ref="H25:I25"/>
    <mergeCell ref="H26:I26"/>
    <mergeCell ref="H27:I27"/>
    <mergeCell ref="H28:I28"/>
    <mergeCell ref="H29:I29"/>
    <mergeCell ref="L21:M21"/>
    <mergeCell ref="A21:C21"/>
    <mergeCell ref="A22:C22"/>
    <mergeCell ref="L22:M22"/>
    <mergeCell ref="L17:N17"/>
    <mergeCell ref="A14:C14"/>
    <mergeCell ref="A15:C15"/>
    <mergeCell ref="A16:C16"/>
    <mergeCell ref="H15:J15"/>
    <mergeCell ref="H16:J16"/>
    <mergeCell ref="H17:J17"/>
    <mergeCell ref="H14:J14"/>
    <mergeCell ref="L14:N14"/>
    <mergeCell ref="A17:C17"/>
    <mergeCell ref="L15:N15"/>
    <mergeCell ref="L16:N16"/>
    <mergeCell ref="A20:C20"/>
    <mergeCell ref="H20:I20"/>
    <mergeCell ref="L19:M19"/>
    <mergeCell ref="A18:C18"/>
    <mergeCell ref="A19:C19"/>
    <mergeCell ref="H18:I18"/>
    <mergeCell ref="H19:I19"/>
    <mergeCell ref="H22:I22"/>
    <mergeCell ref="A13:C13"/>
    <mergeCell ref="H13:J13"/>
    <mergeCell ref="L9:N9"/>
    <mergeCell ref="L10:N10"/>
    <mergeCell ref="L11:N11"/>
    <mergeCell ref="L12:N12"/>
    <mergeCell ref="L13:N13"/>
    <mergeCell ref="H10:J10"/>
    <mergeCell ref="H11:J11"/>
    <mergeCell ref="H12:J12"/>
    <mergeCell ref="A12:C12"/>
    <mergeCell ref="H21:I21"/>
    <mergeCell ref="H4:J4"/>
    <mergeCell ref="H6:J6"/>
    <mergeCell ref="H8:J8"/>
    <mergeCell ref="H9:J9"/>
    <mergeCell ref="A7:C7"/>
    <mergeCell ref="A9:C9"/>
    <mergeCell ref="A1:S1"/>
    <mergeCell ref="A2:C4"/>
    <mergeCell ref="D2:E3"/>
    <mergeCell ref="F2:F3"/>
    <mergeCell ref="G2:J2"/>
    <mergeCell ref="H3:J3"/>
    <mergeCell ref="K2:N2"/>
    <mergeCell ref="L3:N3"/>
    <mergeCell ref="O2:O3"/>
    <mergeCell ref="P2:P3"/>
    <mergeCell ref="Q2:R2"/>
    <mergeCell ref="L4:N4"/>
    <mergeCell ref="L6:N6"/>
    <mergeCell ref="L7:N7"/>
    <mergeCell ref="L8:N8"/>
    <mergeCell ref="A8:C8"/>
    <mergeCell ref="H7:J7"/>
    <mergeCell ref="A6:C6"/>
    <mergeCell ref="A49:C49"/>
    <mergeCell ref="D5:R5"/>
    <mergeCell ref="D49:R49"/>
    <mergeCell ref="V5:X5"/>
    <mergeCell ref="T12:U12"/>
    <mergeCell ref="L18:M18"/>
    <mergeCell ref="L20:M20"/>
    <mergeCell ref="A5:C5"/>
    <mergeCell ref="A45:S45"/>
    <mergeCell ref="A46:C48"/>
    <mergeCell ref="D46:E47"/>
    <mergeCell ref="F46:F47"/>
    <mergeCell ref="G46:J46"/>
    <mergeCell ref="K46:N46"/>
    <mergeCell ref="O46:O47"/>
    <mergeCell ref="P46:P47"/>
    <mergeCell ref="Q46:R46"/>
    <mergeCell ref="H47:J47"/>
    <mergeCell ref="L47:N47"/>
    <mergeCell ref="H48:J48"/>
    <mergeCell ref="L48:N48"/>
    <mergeCell ref="A10:C10"/>
    <mergeCell ref="A11:C11"/>
    <mergeCell ref="L60:M60"/>
    <mergeCell ref="A61:C61"/>
    <mergeCell ref="L61:M61"/>
    <mergeCell ref="H61:I61"/>
    <mergeCell ref="A62:C62"/>
    <mergeCell ref="L62:M62"/>
    <mergeCell ref="A63:C63"/>
    <mergeCell ref="L63:M63"/>
    <mergeCell ref="H62:I62"/>
    <mergeCell ref="H63:I63"/>
    <mergeCell ref="A60:C60"/>
    <mergeCell ref="H60:I60"/>
  </mergeCells>
  <pageMargins left="0.7" right="0.7" top="0.75" bottom="0.75" header="0.3" footer="0.3"/>
  <pageSetup orientation="landscape" horizontalDpi="0" verticalDpi="0" r:id="rId1"/>
  <headerFooter>
    <oddFooter>&amp;C2 din 2&amp;R&amp;N&amp;P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66"/>
  <sheetViews>
    <sheetView tabSelected="1" zoomScaleNormal="100" workbookViewId="0">
      <selection activeCell="R54" sqref="R54"/>
    </sheetView>
  </sheetViews>
  <sheetFormatPr defaultColWidth="9.1796875" defaultRowHeight="13" x14ac:dyDescent="0.35"/>
  <cols>
    <col min="1" max="2" width="9.1796875" style="31"/>
    <col min="3" max="3" width="3.54296875" style="31" customWidth="1"/>
    <col min="4" max="4" width="6.81640625" style="18" customWidth="1"/>
    <col min="5" max="5" width="10.26953125" style="18" customWidth="1"/>
    <col min="6" max="6" width="7.26953125" style="18" customWidth="1"/>
    <col min="7" max="7" width="6.81640625" style="18" customWidth="1"/>
    <col min="8" max="8" width="9.1796875" style="18"/>
    <col min="9" max="9" width="5.81640625" style="18" customWidth="1"/>
    <col min="10" max="10" width="0.7265625" style="18" hidden="1" customWidth="1"/>
    <col min="11" max="11" width="7.453125" style="18" customWidth="1"/>
    <col min="12" max="12" width="9.1796875" style="18"/>
    <col min="13" max="13" width="5.26953125" style="18" customWidth="1"/>
    <col min="14" max="14" width="2.54296875" style="18" hidden="1" customWidth="1"/>
    <col min="15" max="16" width="5.81640625" style="18" customWidth="1"/>
    <col min="17" max="17" width="10.7265625" style="18" customWidth="1"/>
    <col min="18" max="18" width="9" style="18" customWidth="1"/>
    <col min="19" max="16384" width="9.1796875" style="18"/>
  </cols>
  <sheetData>
    <row r="1" spans="1:19" x14ac:dyDescent="0.35">
      <c r="A1" s="85" t="s">
        <v>58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</row>
    <row r="2" spans="1:19" x14ac:dyDescent="0.35">
      <c r="A2" s="87"/>
      <c r="B2" s="87"/>
      <c r="C2" s="88"/>
      <c r="D2" s="91" t="s">
        <v>4</v>
      </c>
      <c r="E2" s="88"/>
      <c r="F2" s="93" t="s">
        <v>5</v>
      </c>
      <c r="G2" s="92" t="s">
        <v>6</v>
      </c>
      <c r="H2" s="89"/>
      <c r="I2" s="89"/>
      <c r="J2" s="90"/>
      <c r="K2" s="91" t="s">
        <v>7</v>
      </c>
      <c r="L2" s="87"/>
      <c r="M2" s="87"/>
      <c r="N2" s="87"/>
      <c r="O2" s="91" t="s">
        <v>9</v>
      </c>
      <c r="P2" s="91" t="s">
        <v>11</v>
      </c>
      <c r="Q2" s="91" t="s">
        <v>15</v>
      </c>
      <c r="R2" s="87"/>
      <c r="S2" s="29"/>
    </row>
    <row r="3" spans="1:19" x14ac:dyDescent="0.35">
      <c r="A3" s="87"/>
      <c r="B3" s="87"/>
      <c r="C3" s="88"/>
      <c r="D3" s="92"/>
      <c r="E3" s="90"/>
      <c r="F3" s="94"/>
      <c r="G3" s="31" t="s">
        <v>3</v>
      </c>
      <c r="H3" s="70" t="s">
        <v>56</v>
      </c>
      <c r="I3" s="71"/>
      <c r="J3" s="72"/>
      <c r="K3" s="32" t="s">
        <v>8</v>
      </c>
      <c r="L3" s="95" t="s">
        <v>57</v>
      </c>
      <c r="M3" s="96"/>
      <c r="N3" s="97"/>
      <c r="O3" s="91"/>
      <c r="P3" s="91"/>
      <c r="Q3" s="36" t="s">
        <v>15</v>
      </c>
      <c r="R3" s="37" t="s">
        <v>16</v>
      </c>
    </row>
    <row r="4" spans="1:19" x14ac:dyDescent="0.35">
      <c r="A4" s="89"/>
      <c r="B4" s="89"/>
      <c r="C4" s="90"/>
      <c r="D4" s="21" t="s">
        <v>0</v>
      </c>
      <c r="E4" s="22" t="s">
        <v>1</v>
      </c>
      <c r="F4" s="33" t="s">
        <v>2</v>
      </c>
      <c r="G4" s="22" t="s">
        <v>2</v>
      </c>
      <c r="H4" s="73" t="s">
        <v>2</v>
      </c>
      <c r="I4" s="74"/>
      <c r="J4" s="78"/>
      <c r="K4" s="33" t="s">
        <v>2</v>
      </c>
      <c r="L4" s="73" t="s">
        <v>2</v>
      </c>
      <c r="M4" s="74"/>
      <c r="N4" s="78"/>
      <c r="O4" s="33" t="s">
        <v>2</v>
      </c>
      <c r="P4" s="33" t="s">
        <v>2</v>
      </c>
      <c r="Q4" s="22" t="s">
        <v>14</v>
      </c>
      <c r="R4" s="23" t="s">
        <v>2</v>
      </c>
      <c r="S4" s="29"/>
    </row>
    <row r="5" spans="1:19" x14ac:dyDescent="0.35">
      <c r="A5" s="98" t="s">
        <v>60</v>
      </c>
      <c r="B5" s="99"/>
      <c r="C5" s="99"/>
      <c r="D5" s="73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8"/>
    </row>
    <row r="6" spans="1:19" x14ac:dyDescent="0.35">
      <c r="A6" s="82" t="s">
        <v>79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4"/>
    </row>
    <row r="7" spans="1:19" x14ac:dyDescent="0.35">
      <c r="A7" s="81" t="s">
        <v>124</v>
      </c>
      <c r="B7" s="71"/>
      <c r="C7" s="72"/>
      <c r="D7" s="22"/>
      <c r="E7" s="35"/>
      <c r="F7" s="22"/>
      <c r="G7" s="22"/>
      <c r="H7" s="73"/>
      <c r="I7" s="74"/>
      <c r="J7" s="78"/>
      <c r="K7" s="22"/>
      <c r="L7" s="73"/>
      <c r="M7" s="74"/>
      <c r="N7" s="78"/>
      <c r="O7" s="22"/>
      <c r="P7" s="22"/>
      <c r="Q7" s="22"/>
      <c r="R7" s="22"/>
    </row>
    <row r="8" spans="1:19" x14ac:dyDescent="0.35">
      <c r="A8" s="70" t="s">
        <v>219</v>
      </c>
      <c r="B8" s="71"/>
      <c r="C8" s="72"/>
      <c r="D8" s="33">
        <v>1023</v>
      </c>
      <c r="E8" s="22" t="s">
        <v>80</v>
      </c>
      <c r="F8" s="35" t="s">
        <v>81</v>
      </c>
      <c r="G8" s="35" t="s">
        <v>82</v>
      </c>
      <c r="H8" s="73" t="s">
        <v>83</v>
      </c>
      <c r="I8" s="74"/>
      <c r="J8" s="78"/>
      <c r="K8" s="22" t="s">
        <v>84</v>
      </c>
      <c r="L8" s="73" t="s">
        <v>85</v>
      </c>
      <c r="M8" s="74"/>
      <c r="N8" s="78"/>
      <c r="O8" s="22" t="s">
        <v>86</v>
      </c>
      <c r="P8" s="24" t="s">
        <v>87</v>
      </c>
      <c r="Q8" s="22" t="s">
        <v>88</v>
      </c>
      <c r="R8" s="22" t="s">
        <v>89</v>
      </c>
    </row>
    <row r="9" spans="1:19" x14ac:dyDescent="0.35">
      <c r="A9" s="70" t="s">
        <v>90</v>
      </c>
      <c r="B9" s="71"/>
      <c r="C9" s="72"/>
      <c r="D9" s="34">
        <v>944</v>
      </c>
      <c r="E9" s="22" t="s">
        <v>91</v>
      </c>
      <c r="F9" s="35" t="s">
        <v>92</v>
      </c>
      <c r="G9" s="35" t="s">
        <v>93</v>
      </c>
      <c r="H9" s="73" t="s">
        <v>94</v>
      </c>
      <c r="I9" s="74"/>
      <c r="J9" s="78"/>
      <c r="K9" s="22" t="s">
        <v>95</v>
      </c>
      <c r="L9" s="73" t="s">
        <v>96</v>
      </c>
      <c r="M9" s="74"/>
      <c r="N9" s="78"/>
      <c r="O9" s="22" t="s">
        <v>97</v>
      </c>
      <c r="P9" s="22" t="s">
        <v>98</v>
      </c>
      <c r="Q9" s="22" t="s">
        <v>99</v>
      </c>
      <c r="R9" s="22" t="s">
        <v>100</v>
      </c>
    </row>
    <row r="10" spans="1:19" x14ac:dyDescent="0.35">
      <c r="A10" s="70" t="s">
        <v>112</v>
      </c>
      <c r="B10" s="71"/>
      <c r="C10" s="72"/>
      <c r="D10" s="23" t="s">
        <v>101</v>
      </c>
      <c r="E10" s="27" t="s">
        <v>102</v>
      </c>
      <c r="F10" s="28" t="s">
        <v>103</v>
      </c>
      <c r="G10" s="22" t="s">
        <v>104</v>
      </c>
      <c r="H10" s="73" t="s">
        <v>105</v>
      </c>
      <c r="I10" s="74"/>
      <c r="J10" s="78"/>
      <c r="K10" s="27" t="s">
        <v>106</v>
      </c>
      <c r="L10" s="73" t="s">
        <v>107</v>
      </c>
      <c r="M10" s="74"/>
      <c r="N10" s="78"/>
      <c r="O10" s="27" t="s">
        <v>108</v>
      </c>
      <c r="P10" s="22" t="s">
        <v>109</v>
      </c>
      <c r="Q10" s="22" t="s">
        <v>110</v>
      </c>
      <c r="R10" s="22" t="s">
        <v>111</v>
      </c>
    </row>
    <row r="11" spans="1:19" x14ac:dyDescent="0.35">
      <c r="A11" s="70" t="s">
        <v>113</v>
      </c>
      <c r="B11" s="71"/>
      <c r="C11" s="72"/>
      <c r="D11" s="33">
        <v>1076</v>
      </c>
      <c r="E11" s="22" t="s">
        <v>114</v>
      </c>
      <c r="F11" s="35" t="s">
        <v>115</v>
      </c>
      <c r="G11" s="22" t="s">
        <v>116</v>
      </c>
      <c r="H11" s="73" t="s">
        <v>117</v>
      </c>
      <c r="I11" s="74"/>
      <c r="J11" s="78"/>
      <c r="K11" s="22" t="s">
        <v>118</v>
      </c>
      <c r="L11" s="73" t="s">
        <v>119</v>
      </c>
      <c r="M11" s="74"/>
      <c r="N11" s="78"/>
      <c r="O11" s="33" t="s">
        <v>120</v>
      </c>
      <c r="P11" s="22" t="s">
        <v>121</v>
      </c>
      <c r="Q11" s="35" t="s">
        <v>122</v>
      </c>
      <c r="R11" s="22" t="s">
        <v>123</v>
      </c>
    </row>
    <row r="12" spans="1:19" x14ac:dyDescent="0.35">
      <c r="A12" s="70" t="s">
        <v>125</v>
      </c>
      <c r="B12" s="71"/>
      <c r="C12" s="72"/>
      <c r="D12" s="29">
        <v>1161</v>
      </c>
      <c r="E12" s="24" t="s">
        <v>126</v>
      </c>
      <c r="F12" s="26" t="s">
        <v>127</v>
      </c>
      <c r="G12" s="24" t="s">
        <v>128</v>
      </c>
      <c r="H12" s="73" t="s">
        <v>129</v>
      </c>
      <c r="I12" s="74"/>
      <c r="J12" s="78"/>
      <c r="K12" s="24" t="s">
        <v>130</v>
      </c>
      <c r="L12" s="73" t="s">
        <v>131</v>
      </c>
      <c r="M12" s="74"/>
      <c r="N12" s="78"/>
      <c r="O12" s="29" t="s">
        <v>132</v>
      </c>
      <c r="P12" s="24" t="s">
        <v>133</v>
      </c>
      <c r="Q12" s="26" t="s">
        <v>134</v>
      </c>
      <c r="R12" s="24" t="s">
        <v>135</v>
      </c>
    </row>
    <row r="13" spans="1:19" x14ac:dyDescent="0.35">
      <c r="A13" s="70" t="s">
        <v>136</v>
      </c>
      <c r="B13" s="71"/>
      <c r="C13" s="72"/>
      <c r="D13" s="33">
        <v>977</v>
      </c>
      <c r="E13" s="22" t="s">
        <v>137</v>
      </c>
      <c r="F13" s="35" t="s">
        <v>138</v>
      </c>
      <c r="G13" s="22" t="s">
        <v>139</v>
      </c>
      <c r="H13" s="73" t="s">
        <v>140</v>
      </c>
      <c r="I13" s="74"/>
      <c r="J13" s="78"/>
      <c r="K13" s="22" t="s">
        <v>84</v>
      </c>
      <c r="L13" s="73" t="s">
        <v>141</v>
      </c>
      <c r="M13" s="74"/>
      <c r="N13" s="78"/>
      <c r="O13" s="33" t="s">
        <v>142</v>
      </c>
      <c r="P13" s="22" t="s">
        <v>143</v>
      </c>
      <c r="Q13" s="35" t="s">
        <v>144</v>
      </c>
      <c r="R13" s="22" t="s">
        <v>123</v>
      </c>
    </row>
    <row r="14" spans="1:19" x14ac:dyDescent="0.35">
      <c r="A14" s="70" t="s">
        <v>145</v>
      </c>
      <c r="B14" s="71"/>
      <c r="C14" s="72"/>
      <c r="D14" s="33">
        <v>1080</v>
      </c>
      <c r="E14" s="22" t="s">
        <v>146</v>
      </c>
      <c r="F14" s="35" t="s">
        <v>147</v>
      </c>
      <c r="G14" s="22" t="s">
        <v>148</v>
      </c>
      <c r="H14" s="73" t="s">
        <v>149</v>
      </c>
      <c r="I14" s="74"/>
      <c r="J14" s="78"/>
      <c r="K14" s="22" t="s">
        <v>150</v>
      </c>
      <c r="L14" s="73" t="s">
        <v>151</v>
      </c>
      <c r="M14" s="74"/>
      <c r="N14" s="78"/>
      <c r="O14" s="33" t="s">
        <v>152</v>
      </c>
      <c r="P14" s="22" t="s">
        <v>153</v>
      </c>
      <c r="Q14" s="35" t="s">
        <v>154</v>
      </c>
      <c r="R14" s="22" t="s">
        <v>155</v>
      </c>
    </row>
    <row r="15" spans="1:19" x14ac:dyDescent="0.35">
      <c r="A15" s="70" t="s">
        <v>156</v>
      </c>
      <c r="B15" s="71"/>
      <c r="C15" s="72"/>
      <c r="D15" s="33">
        <v>1439</v>
      </c>
      <c r="E15" s="22" t="s">
        <v>157</v>
      </c>
      <c r="F15" s="35" t="s">
        <v>158</v>
      </c>
      <c r="G15" s="22" t="s">
        <v>95</v>
      </c>
      <c r="H15" s="73" t="s">
        <v>159</v>
      </c>
      <c r="I15" s="74"/>
      <c r="J15" s="78"/>
      <c r="K15" s="22" t="s">
        <v>160</v>
      </c>
      <c r="L15" s="73" t="s">
        <v>161</v>
      </c>
      <c r="M15" s="74"/>
      <c r="N15" s="78"/>
      <c r="O15" s="33" t="s">
        <v>162</v>
      </c>
      <c r="P15" s="22" t="s">
        <v>94</v>
      </c>
      <c r="Q15" s="35" t="s">
        <v>163</v>
      </c>
      <c r="R15" s="22" t="s">
        <v>85</v>
      </c>
    </row>
    <row r="16" spans="1:19" x14ac:dyDescent="0.35">
      <c r="A16" s="70" t="s">
        <v>164</v>
      </c>
      <c r="B16" s="71"/>
      <c r="C16" s="72"/>
      <c r="D16" s="33">
        <v>1039</v>
      </c>
      <c r="E16" s="22" t="s">
        <v>165</v>
      </c>
      <c r="F16" s="35" t="s">
        <v>166</v>
      </c>
      <c r="G16" s="22" t="s">
        <v>167</v>
      </c>
      <c r="H16" s="73" t="s">
        <v>174</v>
      </c>
      <c r="I16" s="74"/>
      <c r="J16" s="78"/>
      <c r="K16" s="22" t="s">
        <v>168</v>
      </c>
      <c r="L16" s="73" t="s">
        <v>169</v>
      </c>
      <c r="M16" s="74"/>
      <c r="N16" s="78"/>
      <c r="O16" s="33" t="s">
        <v>170</v>
      </c>
      <c r="P16" s="22" t="s">
        <v>171</v>
      </c>
      <c r="Q16" s="35" t="s">
        <v>172</v>
      </c>
      <c r="R16" s="22" t="s">
        <v>173</v>
      </c>
    </row>
    <row r="17" spans="1:18" x14ac:dyDescent="0.35">
      <c r="A17" s="70" t="s">
        <v>197</v>
      </c>
      <c r="B17" s="71"/>
      <c r="C17" s="72"/>
      <c r="D17" s="18">
        <v>1073</v>
      </c>
      <c r="E17" s="24" t="s">
        <v>220</v>
      </c>
      <c r="F17" s="26" t="s">
        <v>221</v>
      </c>
      <c r="G17" s="24" t="s">
        <v>116</v>
      </c>
      <c r="H17" s="73" t="s">
        <v>222</v>
      </c>
      <c r="I17" s="74"/>
      <c r="J17" s="78"/>
      <c r="K17" s="24" t="s">
        <v>223</v>
      </c>
      <c r="L17" s="73" t="s">
        <v>224</v>
      </c>
      <c r="M17" s="74"/>
      <c r="N17" s="78"/>
      <c r="O17" s="22" t="s">
        <v>225</v>
      </c>
      <c r="P17" s="24" t="s">
        <v>121</v>
      </c>
      <c r="Q17" s="26" t="s">
        <v>226</v>
      </c>
      <c r="R17" s="24" t="s">
        <v>155</v>
      </c>
    </row>
    <row r="18" spans="1:18" x14ac:dyDescent="0.35">
      <c r="A18" s="70" t="s">
        <v>176</v>
      </c>
      <c r="B18" s="71"/>
      <c r="C18" s="72"/>
      <c r="D18" s="34">
        <v>1228</v>
      </c>
      <c r="E18" s="22">
        <v>292</v>
      </c>
      <c r="F18" s="35" t="s">
        <v>177</v>
      </c>
      <c r="G18" s="22" t="s">
        <v>178</v>
      </c>
      <c r="H18" s="73" t="s">
        <v>179</v>
      </c>
      <c r="I18" s="74"/>
      <c r="J18" s="78"/>
      <c r="K18" s="22" t="s">
        <v>180</v>
      </c>
      <c r="L18" s="73" t="s">
        <v>181</v>
      </c>
      <c r="M18" s="74"/>
      <c r="N18" s="78"/>
      <c r="O18" s="22" t="s">
        <v>182</v>
      </c>
      <c r="P18" s="22" t="s">
        <v>175</v>
      </c>
      <c r="Q18" s="35" t="s">
        <v>183</v>
      </c>
      <c r="R18" s="22" t="s">
        <v>142</v>
      </c>
    </row>
    <row r="19" spans="1:18" x14ac:dyDescent="0.35">
      <c r="A19" s="70" t="s">
        <v>184</v>
      </c>
      <c r="B19" s="71"/>
      <c r="C19" s="72"/>
      <c r="D19" s="34">
        <v>1261</v>
      </c>
      <c r="E19" s="22" t="s">
        <v>185</v>
      </c>
      <c r="F19" s="35" t="s">
        <v>186</v>
      </c>
      <c r="G19" s="22" t="s">
        <v>187</v>
      </c>
      <c r="H19" s="73" t="s">
        <v>188</v>
      </c>
      <c r="I19" s="74"/>
      <c r="J19" s="35"/>
      <c r="K19" s="22" t="s">
        <v>189</v>
      </c>
      <c r="L19" s="73" t="s">
        <v>190</v>
      </c>
      <c r="M19" s="74"/>
      <c r="N19" s="35"/>
      <c r="O19" s="22" t="s">
        <v>191</v>
      </c>
      <c r="P19" s="22" t="s">
        <v>192</v>
      </c>
      <c r="Q19" s="35" t="s">
        <v>193</v>
      </c>
      <c r="R19" s="22" t="s">
        <v>155</v>
      </c>
    </row>
    <row r="20" spans="1:18" x14ac:dyDescent="0.35">
      <c r="A20" s="70" t="s">
        <v>194</v>
      </c>
      <c r="B20" s="71"/>
      <c r="C20" s="72"/>
      <c r="D20" s="34">
        <v>1053</v>
      </c>
      <c r="E20" s="22">
        <v>252</v>
      </c>
      <c r="F20" s="35" t="s">
        <v>236</v>
      </c>
      <c r="G20" s="22" t="s">
        <v>237</v>
      </c>
      <c r="H20" s="73" t="s">
        <v>117</v>
      </c>
      <c r="I20" s="74"/>
      <c r="J20" s="35"/>
      <c r="K20" s="22" t="s">
        <v>238</v>
      </c>
      <c r="L20" s="73">
        <v>3.43</v>
      </c>
      <c r="M20" s="74"/>
      <c r="N20" s="35"/>
      <c r="O20" s="22" t="s">
        <v>239</v>
      </c>
      <c r="P20" s="22" t="s">
        <v>240</v>
      </c>
      <c r="Q20" s="35" t="s">
        <v>241</v>
      </c>
      <c r="R20" s="22" t="s">
        <v>242</v>
      </c>
    </row>
    <row r="21" spans="1:18" x14ac:dyDescent="0.35">
      <c r="A21" s="70" t="s">
        <v>195</v>
      </c>
      <c r="B21" s="71"/>
      <c r="C21" s="72"/>
      <c r="D21" s="33">
        <v>1255</v>
      </c>
      <c r="E21" s="22" t="s">
        <v>227</v>
      </c>
      <c r="F21" s="35" t="s">
        <v>228</v>
      </c>
      <c r="G21" s="22" t="s">
        <v>229</v>
      </c>
      <c r="H21" s="73" t="s">
        <v>230</v>
      </c>
      <c r="I21" s="78"/>
      <c r="J21" s="22"/>
      <c r="K21" s="22" t="s">
        <v>231</v>
      </c>
      <c r="L21" s="73" t="s">
        <v>232</v>
      </c>
      <c r="M21" s="78"/>
      <c r="N21" s="34"/>
      <c r="O21" s="35" t="s">
        <v>233</v>
      </c>
      <c r="P21" s="22" t="s">
        <v>234</v>
      </c>
      <c r="Q21" s="35" t="s">
        <v>235</v>
      </c>
      <c r="R21" s="22" t="s">
        <v>111</v>
      </c>
    </row>
    <row r="22" spans="1:18" x14ac:dyDescent="0.35">
      <c r="A22" s="70" t="s">
        <v>196</v>
      </c>
      <c r="B22" s="71"/>
      <c r="C22" s="72"/>
      <c r="D22" s="34">
        <v>1007</v>
      </c>
      <c r="E22" s="22" t="s">
        <v>243</v>
      </c>
      <c r="F22" s="35" t="s">
        <v>244</v>
      </c>
      <c r="G22" s="22" t="s">
        <v>245</v>
      </c>
      <c r="H22" s="73" t="s">
        <v>246</v>
      </c>
      <c r="I22" s="74"/>
      <c r="J22" s="35"/>
      <c r="K22" s="22" t="s">
        <v>247</v>
      </c>
      <c r="L22" s="73" t="s">
        <v>248</v>
      </c>
      <c r="M22" s="78"/>
      <c r="N22" s="35"/>
      <c r="O22" s="34" t="s">
        <v>249</v>
      </c>
      <c r="P22" s="22" t="s">
        <v>250</v>
      </c>
      <c r="Q22" s="35" t="s">
        <v>251</v>
      </c>
      <c r="R22" s="22" t="s">
        <v>162</v>
      </c>
    </row>
    <row r="23" spans="1:18" x14ac:dyDescent="0.35">
      <c r="A23" s="70" t="s">
        <v>198</v>
      </c>
      <c r="B23" s="71"/>
      <c r="C23" s="72"/>
      <c r="D23" s="34">
        <v>1230</v>
      </c>
      <c r="E23" s="22">
        <v>294</v>
      </c>
      <c r="F23" s="35" t="s">
        <v>289</v>
      </c>
      <c r="G23" s="22" t="s">
        <v>290</v>
      </c>
      <c r="H23" s="73" t="s">
        <v>291</v>
      </c>
      <c r="I23" s="74"/>
      <c r="J23" s="78"/>
      <c r="K23" s="22" t="s">
        <v>292</v>
      </c>
      <c r="L23" s="73" t="s">
        <v>293</v>
      </c>
      <c r="M23" s="74"/>
      <c r="N23" s="78"/>
      <c r="O23" s="22" t="s">
        <v>294</v>
      </c>
      <c r="P23" s="22" t="s">
        <v>295</v>
      </c>
      <c r="Q23" s="35" t="s">
        <v>296</v>
      </c>
      <c r="R23" s="22" t="s">
        <v>283</v>
      </c>
    </row>
    <row r="24" spans="1:18" x14ac:dyDescent="0.35">
      <c r="A24" s="70" t="s">
        <v>199</v>
      </c>
      <c r="B24" s="71"/>
      <c r="C24" s="72"/>
      <c r="D24" s="34">
        <v>960</v>
      </c>
      <c r="E24" s="22" t="s">
        <v>297</v>
      </c>
      <c r="F24" s="35" t="s">
        <v>298</v>
      </c>
      <c r="G24" s="22" t="s">
        <v>299</v>
      </c>
      <c r="H24" s="73" t="s">
        <v>169</v>
      </c>
      <c r="I24" s="74"/>
      <c r="J24" s="35"/>
      <c r="K24" s="22" t="s">
        <v>300</v>
      </c>
      <c r="L24" s="73" t="s">
        <v>301</v>
      </c>
      <c r="M24" s="78"/>
      <c r="N24" s="35"/>
      <c r="O24" s="34" t="s">
        <v>170</v>
      </c>
      <c r="P24" s="22" t="s">
        <v>234</v>
      </c>
      <c r="Q24" s="35" t="s">
        <v>302</v>
      </c>
      <c r="R24" s="22" t="s">
        <v>111</v>
      </c>
    </row>
    <row r="25" spans="1:18" x14ac:dyDescent="0.35">
      <c r="A25" s="70" t="s">
        <v>200</v>
      </c>
      <c r="B25" s="71"/>
      <c r="C25" s="72"/>
      <c r="D25" s="34">
        <v>871</v>
      </c>
      <c r="E25" s="22" t="s">
        <v>303</v>
      </c>
      <c r="F25" s="35" t="s">
        <v>304</v>
      </c>
      <c r="G25" s="22" t="s">
        <v>305</v>
      </c>
      <c r="H25" s="73" t="s">
        <v>306</v>
      </c>
      <c r="I25" s="74"/>
      <c r="J25" s="35"/>
      <c r="K25" s="22" t="s">
        <v>307</v>
      </c>
      <c r="L25" s="73" t="s">
        <v>308</v>
      </c>
      <c r="M25" s="78"/>
      <c r="N25" s="35"/>
      <c r="O25" s="34" t="s">
        <v>309</v>
      </c>
      <c r="P25" s="22" t="s">
        <v>310</v>
      </c>
      <c r="Q25" s="35" t="s">
        <v>311</v>
      </c>
      <c r="R25" s="22" t="s">
        <v>100</v>
      </c>
    </row>
    <row r="26" spans="1:18" x14ac:dyDescent="0.35">
      <c r="A26" s="70" t="s">
        <v>201</v>
      </c>
      <c r="B26" s="71"/>
      <c r="C26" s="72"/>
      <c r="D26" s="34">
        <v>1018</v>
      </c>
      <c r="E26" s="22" t="s">
        <v>312</v>
      </c>
      <c r="F26" s="35" t="s">
        <v>313</v>
      </c>
      <c r="G26" s="22" t="s">
        <v>178</v>
      </c>
      <c r="H26" s="73" t="s">
        <v>314</v>
      </c>
      <c r="I26" s="74"/>
      <c r="J26" s="35"/>
      <c r="K26" s="22" t="s">
        <v>315</v>
      </c>
      <c r="L26" s="73" t="s">
        <v>316</v>
      </c>
      <c r="M26" s="78"/>
      <c r="N26" s="35"/>
      <c r="O26" s="34" t="s">
        <v>317</v>
      </c>
      <c r="P26" s="22" t="s">
        <v>133</v>
      </c>
      <c r="Q26" s="35" t="s">
        <v>318</v>
      </c>
      <c r="R26" s="22" t="s">
        <v>162</v>
      </c>
    </row>
    <row r="27" spans="1:18" x14ac:dyDescent="0.35">
      <c r="A27" s="70" t="s">
        <v>442</v>
      </c>
      <c r="B27" s="71"/>
      <c r="C27" s="72"/>
      <c r="D27" s="34">
        <v>1078</v>
      </c>
      <c r="E27" s="22">
        <v>259</v>
      </c>
      <c r="F27" s="35" t="s">
        <v>319</v>
      </c>
      <c r="G27" s="22">
        <v>6.32</v>
      </c>
      <c r="H27" s="73" t="s">
        <v>320</v>
      </c>
      <c r="I27" s="74"/>
      <c r="J27" s="35"/>
      <c r="K27" s="22" t="s">
        <v>321</v>
      </c>
      <c r="L27" s="73" t="s">
        <v>306</v>
      </c>
      <c r="M27" s="78"/>
      <c r="N27" s="35"/>
      <c r="O27" s="34" t="s">
        <v>170</v>
      </c>
      <c r="P27" s="22">
        <v>1.92</v>
      </c>
      <c r="Q27" s="35" t="s">
        <v>322</v>
      </c>
      <c r="R27" s="22" t="s">
        <v>323</v>
      </c>
    </row>
    <row r="28" spans="1:18" x14ac:dyDescent="0.35">
      <c r="A28" s="70" t="s">
        <v>202</v>
      </c>
      <c r="B28" s="71"/>
      <c r="C28" s="72"/>
      <c r="D28" s="34">
        <v>944</v>
      </c>
      <c r="E28" s="22" t="s">
        <v>324</v>
      </c>
      <c r="F28" s="35" t="s">
        <v>325</v>
      </c>
      <c r="G28" s="22" t="s">
        <v>326</v>
      </c>
      <c r="H28" s="73" t="s">
        <v>327</v>
      </c>
      <c r="I28" s="74"/>
      <c r="J28" s="35"/>
      <c r="K28" s="22" t="s">
        <v>328</v>
      </c>
      <c r="L28" s="73" t="s">
        <v>329</v>
      </c>
      <c r="M28" s="78"/>
      <c r="N28" s="35"/>
      <c r="O28" s="34" t="s">
        <v>233</v>
      </c>
      <c r="P28" s="22" t="s">
        <v>98</v>
      </c>
      <c r="Q28" s="35" t="s">
        <v>322</v>
      </c>
      <c r="R28" s="22" t="s">
        <v>123</v>
      </c>
    </row>
    <row r="29" spans="1:18" x14ac:dyDescent="0.35">
      <c r="A29" s="70" t="s">
        <v>443</v>
      </c>
      <c r="B29" s="71"/>
      <c r="C29" s="72"/>
      <c r="D29" s="34">
        <v>982</v>
      </c>
      <c r="E29" s="22">
        <v>261</v>
      </c>
      <c r="F29" s="35" t="s">
        <v>330</v>
      </c>
      <c r="G29" s="22" t="s">
        <v>331</v>
      </c>
      <c r="H29" s="73" t="s">
        <v>332</v>
      </c>
      <c r="I29" s="74"/>
      <c r="J29" s="35"/>
      <c r="K29" s="22" t="s">
        <v>333</v>
      </c>
      <c r="L29" s="73" t="s">
        <v>151</v>
      </c>
      <c r="M29" s="78"/>
      <c r="N29" s="35"/>
      <c r="O29" s="34" t="s">
        <v>334</v>
      </c>
      <c r="P29" s="22" t="s">
        <v>335</v>
      </c>
      <c r="Q29" s="35" t="s">
        <v>336</v>
      </c>
      <c r="R29" s="22" t="s">
        <v>337</v>
      </c>
    </row>
    <row r="30" spans="1:18" x14ac:dyDescent="0.35">
      <c r="A30" s="70" t="s">
        <v>203</v>
      </c>
      <c r="B30" s="71"/>
      <c r="C30" s="72"/>
      <c r="D30" s="34">
        <v>1189</v>
      </c>
      <c r="E30" s="22">
        <v>304</v>
      </c>
      <c r="F30" s="35" t="s">
        <v>338</v>
      </c>
      <c r="G30" s="22" t="s">
        <v>187</v>
      </c>
      <c r="H30" s="73" t="s">
        <v>339</v>
      </c>
      <c r="I30" s="74"/>
      <c r="J30" s="35"/>
      <c r="K30" s="22" t="s">
        <v>340</v>
      </c>
      <c r="L30" s="73" t="s">
        <v>341</v>
      </c>
      <c r="M30" s="78"/>
      <c r="N30" s="35"/>
      <c r="O30" s="34" t="s">
        <v>288</v>
      </c>
      <c r="P30" s="22" t="s">
        <v>189</v>
      </c>
      <c r="Q30" s="35" t="s">
        <v>342</v>
      </c>
      <c r="R30" s="22" t="s">
        <v>239</v>
      </c>
    </row>
    <row r="31" spans="1:18" x14ac:dyDescent="0.35">
      <c r="A31" s="70" t="s">
        <v>204</v>
      </c>
      <c r="B31" s="71"/>
      <c r="C31" s="72"/>
      <c r="D31" s="34" t="s">
        <v>343</v>
      </c>
      <c r="E31" s="22" t="s">
        <v>344</v>
      </c>
      <c r="F31" s="35" t="s">
        <v>345</v>
      </c>
      <c r="G31" s="22" t="s">
        <v>346</v>
      </c>
      <c r="H31" s="73" t="s">
        <v>316</v>
      </c>
      <c r="I31" s="74"/>
      <c r="J31" s="34"/>
      <c r="K31" s="22" t="s">
        <v>347</v>
      </c>
      <c r="L31" s="73" t="s">
        <v>348</v>
      </c>
      <c r="M31" s="74"/>
      <c r="N31" s="34"/>
      <c r="O31" s="22" t="s">
        <v>349</v>
      </c>
      <c r="P31" s="22" t="s">
        <v>109</v>
      </c>
      <c r="Q31" s="35" t="s">
        <v>350</v>
      </c>
      <c r="R31" s="22" t="s">
        <v>162</v>
      </c>
    </row>
    <row r="32" spans="1:18" x14ac:dyDescent="0.35">
      <c r="A32" s="70" t="s">
        <v>205</v>
      </c>
      <c r="B32" s="71"/>
      <c r="C32" s="72"/>
      <c r="D32" s="34">
        <v>1023</v>
      </c>
      <c r="E32" s="22" t="s">
        <v>352</v>
      </c>
      <c r="F32" s="35" t="s">
        <v>353</v>
      </c>
      <c r="G32" s="22" t="s">
        <v>354</v>
      </c>
      <c r="H32" s="73" t="s">
        <v>355</v>
      </c>
      <c r="I32" s="74"/>
      <c r="J32" s="34"/>
      <c r="K32" s="22" t="s">
        <v>335</v>
      </c>
      <c r="L32" s="73" t="s">
        <v>356</v>
      </c>
      <c r="M32" s="74"/>
      <c r="N32" s="34"/>
      <c r="O32" s="22" t="s">
        <v>357</v>
      </c>
      <c r="P32" s="22" t="s">
        <v>358</v>
      </c>
      <c r="Q32" s="35" t="s">
        <v>359</v>
      </c>
      <c r="R32" s="22" t="s">
        <v>111</v>
      </c>
    </row>
    <row r="33" spans="1:18" x14ac:dyDescent="0.35">
      <c r="A33" s="70" t="s">
        <v>206</v>
      </c>
      <c r="B33" s="71"/>
      <c r="C33" s="72"/>
      <c r="D33" s="22">
        <v>736</v>
      </c>
      <c r="E33" s="22" t="s">
        <v>360</v>
      </c>
      <c r="F33" s="35" t="s">
        <v>361</v>
      </c>
      <c r="G33" s="22" t="s">
        <v>87</v>
      </c>
      <c r="H33" s="73" t="s">
        <v>362</v>
      </c>
      <c r="I33" s="74"/>
      <c r="J33" s="34"/>
      <c r="K33" s="22" t="s">
        <v>363</v>
      </c>
      <c r="L33" s="73" t="s">
        <v>364</v>
      </c>
      <c r="M33" s="74"/>
      <c r="N33" s="34"/>
      <c r="O33" s="22" t="s">
        <v>365</v>
      </c>
      <c r="P33" s="22" t="s">
        <v>140</v>
      </c>
      <c r="Q33" s="35" t="s">
        <v>366</v>
      </c>
      <c r="R33" s="22" t="s">
        <v>97</v>
      </c>
    </row>
    <row r="34" spans="1:18" x14ac:dyDescent="0.35">
      <c r="A34" s="70" t="s">
        <v>207</v>
      </c>
      <c r="B34" s="71"/>
      <c r="C34" s="72"/>
      <c r="D34" s="22">
        <v>999</v>
      </c>
      <c r="E34" s="22" t="s">
        <v>367</v>
      </c>
      <c r="F34" s="35" t="s">
        <v>368</v>
      </c>
      <c r="G34" s="22" t="s">
        <v>369</v>
      </c>
      <c r="H34" s="73" t="s">
        <v>370</v>
      </c>
      <c r="I34" s="74"/>
      <c r="J34" s="34"/>
      <c r="K34" s="22" t="s">
        <v>371</v>
      </c>
      <c r="L34" s="73" t="s">
        <v>372</v>
      </c>
      <c r="M34" s="74"/>
      <c r="N34" s="34"/>
      <c r="O34" s="22" t="s">
        <v>373</v>
      </c>
      <c r="P34" s="22" t="s">
        <v>189</v>
      </c>
      <c r="Q34" s="35" t="s">
        <v>99</v>
      </c>
      <c r="R34" s="22" t="s">
        <v>100</v>
      </c>
    </row>
    <row r="35" spans="1:18" x14ac:dyDescent="0.35">
      <c r="A35" s="70" t="s">
        <v>208</v>
      </c>
      <c r="B35" s="71"/>
      <c r="C35" s="72"/>
      <c r="D35" s="35">
        <v>1120</v>
      </c>
      <c r="E35" s="22">
        <v>269</v>
      </c>
      <c r="F35" s="35" t="s">
        <v>244</v>
      </c>
      <c r="G35" s="22" t="s">
        <v>374</v>
      </c>
      <c r="H35" s="73" t="s">
        <v>375</v>
      </c>
      <c r="I35" s="74"/>
      <c r="J35" s="34"/>
      <c r="K35" s="22" t="s">
        <v>376</v>
      </c>
      <c r="L35" s="73" t="s">
        <v>377</v>
      </c>
      <c r="M35" s="74"/>
      <c r="N35" s="34"/>
      <c r="O35" s="22" t="s">
        <v>378</v>
      </c>
      <c r="P35" s="22" t="s">
        <v>379</v>
      </c>
      <c r="Q35" s="35" t="s">
        <v>380</v>
      </c>
      <c r="R35" s="22" t="s">
        <v>381</v>
      </c>
    </row>
    <row r="36" spans="1:18" x14ac:dyDescent="0.35">
      <c r="A36" s="70" t="s">
        <v>209</v>
      </c>
      <c r="B36" s="71"/>
      <c r="C36" s="72"/>
      <c r="D36" s="33">
        <v>1179</v>
      </c>
      <c r="E36" s="22" t="s">
        <v>382</v>
      </c>
      <c r="F36" s="35" t="s">
        <v>383</v>
      </c>
      <c r="G36" s="22" t="s">
        <v>384</v>
      </c>
      <c r="H36" s="73">
        <v>5</v>
      </c>
      <c r="I36" s="74"/>
      <c r="J36" s="34"/>
      <c r="K36" s="22" t="s">
        <v>385</v>
      </c>
      <c r="L36" s="73" t="s">
        <v>386</v>
      </c>
      <c r="M36" s="74"/>
      <c r="N36" s="34"/>
      <c r="O36" s="22" t="s">
        <v>387</v>
      </c>
      <c r="P36" s="22" t="s">
        <v>234</v>
      </c>
      <c r="Q36" s="35" t="s">
        <v>388</v>
      </c>
      <c r="R36" s="22" t="s">
        <v>323</v>
      </c>
    </row>
    <row r="37" spans="1:18" x14ac:dyDescent="0.35">
      <c r="A37" s="70" t="s">
        <v>351</v>
      </c>
      <c r="B37" s="71"/>
      <c r="C37" s="72"/>
      <c r="D37" s="33">
        <v>1511</v>
      </c>
      <c r="E37" s="22" t="s">
        <v>389</v>
      </c>
      <c r="F37" s="35" t="s">
        <v>390</v>
      </c>
      <c r="G37" s="22" t="s">
        <v>391</v>
      </c>
      <c r="H37" s="73" t="s">
        <v>392</v>
      </c>
      <c r="I37" s="74"/>
      <c r="J37" s="34"/>
      <c r="K37" s="22">
        <v>0</v>
      </c>
      <c r="L37" s="73">
        <v>0</v>
      </c>
      <c r="M37" s="74"/>
      <c r="N37" s="34"/>
      <c r="O37" s="22" t="s">
        <v>393</v>
      </c>
      <c r="P37" s="22" t="s">
        <v>394</v>
      </c>
      <c r="Q37" s="35" t="s">
        <v>163</v>
      </c>
      <c r="R37" s="22" t="s">
        <v>395</v>
      </c>
    </row>
    <row r="38" spans="1:18" x14ac:dyDescent="0.35">
      <c r="A38" s="70" t="s">
        <v>459</v>
      </c>
      <c r="B38" s="71"/>
      <c r="C38" s="72"/>
      <c r="D38" s="33">
        <v>981</v>
      </c>
      <c r="E38" s="22">
        <v>235</v>
      </c>
      <c r="F38" s="35" t="s">
        <v>450</v>
      </c>
      <c r="G38" s="22" t="s">
        <v>451</v>
      </c>
      <c r="H38" s="73" t="s">
        <v>453</v>
      </c>
      <c r="I38" s="74"/>
      <c r="J38" s="34"/>
      <c r="K38" s="22" t="s">
        <v>238</v>
      </c>
      <c r="L38" s="73" t="s">
        <v>455</v>
      </c>
      <c r="M38" s="74"/>
      <c r="N38" s="34"/>
      <c r="O38" s="22" t="s">
        <v>239</v>
      </c>
      <c r="P38" s="22" t="s">
        <v>449</v>
      </c>
      <c r="Q38" s="35" t="s">
        <v>456</v>
      </c>
      <c r="R38" s="22" t="s">
        <v>97</v>
      </c>
    </row>
    <row r="39" spans="1:18" x14ac:dyDescent="0.35">
      <c r="A39" s="70" t="s">
        <v>458</v>
      </c>
      <c r="B39" s="71"/>
      <c r="C39" s="72"/>
      <c r="D39" s="33">
        <v>1010</v>
      </c>
      <c r="E39" s="22">
        <v>240</v>
      </c>
      <c r="F39" s="35" t="s">
        <v>116</v>
      </c>
      <c r="G39" s="22" t="s">
        <v>452</v>
      </c>
      <c r="H39" s="73" t="s">
        <v>453</v>
      </c>
      <c r="I39" s="74"/>
      <c r="J39" s="34"/>
      <c r="K39" s="22" t="s">
        <v>454</v>
      </c>
      <c r="L39" s="73" t="s">
        <v>455</v>
      </c>
      <c r="M39" s="74"/>
      <c r="N39" s="34"/>
      <c r="O39" s="22" t="s">
        <v>239</v>
      </c>
      <c r="P39" s="22" t="s">
        <v>449</v>
      </c>
      <c r="Q39" s="35" t="s">
        <v>457</v>
      </c>
      <c r="R39" s="22" t="s">
        <v>97</v>
      </c>
    </row>
    <row r="40" spans="1:18" x14ac:dyDescent="0.35">
      <c r="A40" s="81" t="s">
        <v>210</v>
      </c>
      <c r="B40" s="71"/>
      <c r="C40" s="72"/>
      <c r="D40" s="33"/>
      <c r="E40" s="22"/>
      <c r="F40" s="35"/>
      <c r="G40" s="22"/>
      <c r="H40" s="73"/>
      <c r="I40" s="74"/>
      <c r="J40" s="34"/>
      <c r="K40" s="22"/>
      <c r="L40" s="73"/>
      <c r="M40" s="74"/>
      <c r="N40" s="34"/>
      <c r="O40" s="22"/>
      <c r="P40" s="22"/>
      <c r="Q40" s="35"/>
      <c r="R40" s="22"/>
    </row>
    <row r="41" spans="1:18" x14ac:dyDescent="0.35">
      <c r="A41" s="70" t="s">
        <v>409</v>
      </c>
      <c r="B41" s="71"/>
      <c r="C41" s="72"/>
      <c r="D41" s="22" t="s">
        <v>410</v>
      </c>
      <c r="E41" s="25" t="s">
        <v>411</v>
      </c>
      <c r="F41" s="26" t="s">
        <v>412</v>
      </c>
      <c r="G41" s="24" t="s">
        <v>413</v>
      </c>
      <c r="H41" s="73" t="s">
        <v>414</v>
      </c>
      <c r="I41" s="74"/>
      <c r="K41" s="24" t="s">
        <v>415</v>
      </c>
      <c r="L41" s="73" t="s">
        <v>250</v>
      </c>
      <c r="M41" s="74"/>
      <c r="O41" s="24" t="s">
        <v>416</v>
      </c>
      <c r="P41" s="24" t="s">
        <v>159</v>
      </c>
      <c r="Q41" s="26">
        <v>0</v>
      </c>
      <c r="R41" s="24">
        <v>0</v>
      </c>
    </row>
    <row r="42" spans="1:18" x14ac:dyDescent="0.35">
      <c r="A42" s="70" t="s">
        <v>200</v>
      </c>
      <c r="B42" s="71"/>
      <c r="C42" s="72"/>
      <c r="D42" s="22">
        <v>386</v>
      </c>
      <c r="E42" s="35" t="s">
        <v>404</v>
      </c>
      <c r="F42" s="35" t="s">
        <v>405</v>
      </c>
      <c r="G42" s="22" t="s">
        <v>406</v>
      </c>
      <c r="H42" s="73" t="s">
        <v>180</v>
      </c>
      <c r="I42" s="74"/>
      <c r="J42" s="34"/>
      <c r="K42" s="22" t="s">
        <v>407</v>
      </c>
      <c r="L42" s="73" t="s">
        <v>347</v>
      </c>
      <c r="M42" s="74"/>
      <c r="N42" s="34"/>
      <c r="O42" s="22" t="s">
        <v>335</v>
      </c>
      <c r="P42" s="22" t="s">
        <v>408</v>
      </c>
      <c r="Q42" s="22">
        <v>0</v>
      </c>
      <c r="R42" s="22">
        <v>0</v>
      </c>
    </row>
    <row r="43" spans="1:18" x14ac:dyDescent="0.35">
      <c r="A43" s="70" t="s">
        <v>211</v>
      </c>
      <c r="B43" s="71"/>
      <c r="C43" s="72"/>
      <c r="D43" s="22">
        <v>352</v>
      </c>
      <c r="E43" s="26" t="s">
        <v>396</v>
      </c>
      <c r="F43" s="22" t="s">
        <v>397</v>
      </c>
      <c r="G43" s="22" t="s">
        <v>398</v>
      </c>
      <c r="H43" s="73" t="s">
        <v>399</v>
      </c>
      <c r="I43" s="74"/>
      <c r="K43" s="22" t="s">
        <v>400</v>
      </c>
      <c r="L43" s="73" t="s">
        <v>317</v>
      </c>
      <c r="M43" s="74"/>
      <c r="O43" s="22" t="s">
        <v>401</v>
      </c>
      <c r="P43" s="22" t="s">
        <v>365</v>
      </c>
      <c r="Q43" s="22" t="s">
        <v>402</v>
      </c>
      <c r="R43" s="22" t="s">
        <v>403</v>
      </c>
    </row>
    <row r="44" spans="1:18" x14ac:dyDescent="0.35">
      <c r="A44" s="81" t="s">
        <v>212</v>
      </c>
      <c r="B44" s="79"/>
      <c r="C44" s="80"/>
      <c r="D44" s="22"/>
      <c r="E44" s="22"/>
      <c r="F44" s="26"/>
      <c r="G44" s="24"/>
      <c r="H44" s="73"/>
      <c r="I44" s="74"/>
      <c r="K44" s="27"/>
      <c r="L44" s="73"/>
      <c r="M44" s="74"/>
      <c r="O44" s="22"/>
      <c r="P44" s="22"/>
      <c r="Q44" s="22"/>
      <c r="R44" s="22"/>
    </row>
    <row r="45" spans="1:18" x14ac:dyDescent="0.35">
      <c r="A45" s="75" t="s">
        <v>213</v>
      </c>
      <c r="B45" s="79"/>
      <c r="C45" s="80"/>
      <c r="D45" s="22">
        <v>567</v>
      </c>
      <c r="E45" s="22">
        <v>135</v>
      </c>
      <c r="F45" s="22" t="s">
        <v>277</v>
      </c>
      <c r="G45" s="22">
        <v>5</v>
      </c>
      <c r="H45" s="73" t="s">
        <v>274</v>
      </c>
      <c r="I45" s="74"/>
      <c r="K45" s="24" t="s">
        <v>275</v>
      </c>
      <c r="L45" s="73" t="s">
        <v>276</v>
      </c>
      <c r="M45" s="74"/>
      <c r="O45" s="22" t="s">
        <v>278</v>
      </c>
      <c r="P45" s="22">
        <v>0</v>
      </c>
      <c r="Q45" s="22">
        <v>0</v>
      </c>
      <c r="R45" s="22">
        <v>0</v>
      </c>
    </row>
    <row r="46" spans="1:18" x14ac:dyDescent="0.35">
      <c r="A46" s="70" t="s">
        <v>214</v>
      </c>
      <c r="B46" s="71"/>
      <c r="C46" s="72"/>
      <c r="D46" s="22">
        <v>505</v>
      </c>
      <c r="E46" s="22">
        <v>120</v>
      </c>
      <c r="F46" s="22" t="s">
        <v>282</v>
      </c>
      <c r="G46" s="24" t="s">
        <v>279</v>
      </c>
      <c r="H46" s="73" t="s">
        <v>280</v>
      </c>
      <c r="I46" s="74"/>
      <c r="K46" s="22" t="s">
        <v>281</v>
      </c>
      <c r="L46" s="73">
        <v>1</v>
      </c>
      <c r="M46" s="74"/>
      <c r="O46" s="22" t="s">
        <v>283</v>
      </c>
      <c r="P46" s="22">
        <v>0</v>
      </c>
      <c r="Q46" s="22">
        <v>0</v>
      </c>
      <c r="R46" s="22">
        <v>0</v>
      </c>
    </row>
    <row r="47" spans="1:18" x14ac:dyDescent="0.35">
      <c r="A47" s="70" t="s">
        <v>215</v>
      </c>
      <c r="B47" s="71"/>
      <c r="C47" s="72"/>
      <c r="D47" s="22">
        <v>647</v>
      </c>
      <c r="E47" s="26">
        <v>155</v>
      </c>
      <c r="F47" s="27" t="s">
        <v>287</v>
      </c>
      <c r="G47" s="22" t="s">
        <v>284</v>
      </c>
      <c r="H47" s="73" t="s">
        <v>285</v>
      </c>
      <c r="I47" s="74"/>
      <c r="K47" s="22" t="s">
        <v>286</v>
      </c>
      <c r="L47" s="73" t="s">
        <v>276</v>
      </c>
      <c r="M47" s="74"/>
      <c r="O47" s="22" t="s">
        <v>288</v>
      </c>
      <c r="P47" s="22">
        <v>0</v>
      </c>
      <c r="Q47" s="22">
        <v>0</v>
      </c>
      <c r="R47" s="22">
        <v>0</v>
      </c>
    </row>
    <row r="48" spans="1:18" x14ac:dyDescent="0.35">
      <c r="A48" s="70" t="s">
        <v>444</v>
      </c>
      <c r="B48" s="71"/>
      <c r="C48" s="72"/>
      <c r="D48" s="22"/>
      <c r="E48" s="22"/>
      <c r="F48" s="27"/>
      <c r="G48" s="22"/>
      <c r="H48" s="73"/>
      <c r="I48" s="74"/>
      <c r="K48" s="24"/>
      <c r="L48" s="73"/>
      <c r="M48" s="74"/>
      <c r="O48" s="22"/>
      <c r="P48" s="22"/>
      <c r="Q48" s="22"/>
      <c r="R48" s="22"/>
    </row>
    <row r="49" spans="1:18" x14ac:dyDescent="0.35">
      <c r="A49" s="81" t="s">
        <v>218</v>
      </c>
      <c r="B49" s="79"/>
      <c r="C49" s="80"/>
      <c r="D49" s="22"/>
      <c r="E49" s="35"/>
      <c r="F49" s="27"/>
      <c r="G49" s="22"/>
      <c r="H49" s="73"/>
      <c r="I49" s="74"/>
      <c r="K49" s="22"/>
      <c r="L49" s="73"/>
      <c r="M49" s="74"/>
      <c r="N49" s="34"/>
      <c r="O49" s="22"/>
      <c r="P49" s="22"/>
      <c r="Q49" s="35"/>
      <c r="R49" s="24"/>
    </row>
    <row r="50" spans="1:18" x14ac:dyDescent="0.35">
      <c r="A50" s="75" t="s">
        <v>217</v>
      </c>
      <c r="B50" s="76"/>
      <c r="C50" s="77"/>
      <c r="D50" s="22">
        <v>180</v>
      </c>
      <c r="E50" s="35" t="s">
        <v>417</v>
      </c>
      <c r="F50" s="27" t="s">
        <v>418</v>
      </c>
      <c r="G50" s="22" t="s">
        <v>419</v>
      </c>
      <c r="H50" s="73" t="s">
        <v>420</v>
      </c>
      <c r="I50" s="74"/>
      <c r="K50" s="22" t="s">
        <v>421</v>
      </c>
      <c r="L50" s="73" t="s">
        <v>422</v>
      </c>
      <c r="M50" s="74"/>
      <c r="N50" s="34"/>
      <c r="O50" s="22" t="s">
        <v>403</v>
      </c>
      <c r="P50" s="22" t="s">
        <v>423</v>
      </c>
      <c r="Q50" s="35">
        <v>0</v>
      </c>
      <c r="R50" s="30">
        <v>0</v>
      </c>
    </row>
    <row r="51" spans="1:18" x14ac:dyDescent="0.35">
      <c r="A51" s="70" t="s">
        <v>216</v>
      </c>
      <c r="B51" s="71"/>
      <c r="C51" s="72"/>
      <c r="D51" s="22">
        <v>475</v>
      </c>
      <c r="E51" s="35" t="s">
        <v>424</v>
      </c>
      <c r="F51" s="22">
        <v>20.190000000000001</v>
      </c>
      <c r="G51" s="22" t="s">
        <v>425</v>
      </c>
      <c r="H51" s="73" t="s">
        <v>426</v>
      </c>
      <c r="I51" s="74"/>
      <c r="K51" s="22" t="s">
        <v>427</v>
      </c>
      <c r="L51" s="73" t="s">
        <v>428</v>
      </c>
      <c r="M51" s="74"/>
      <c r="N51" s="34"/>
      <c r="O51" s="22" t="s">
        <v>108</v>
      </c>
      <c r="P51" s="22" t="s">
        <v>358</v>
      </c>
      <c r="Q51" s="35">
        <v>0</v>
      </c>
      <c r="R51" s="22"/>
    </row>
    <row r="52" spans="1:18" x14ac:dyDescent="0.35">
      <c r="A52" s="70" t="s">
        <v>429</v>
      </c>
      <c r="B52" s="71"/>
      <c r="C52" s="72"/>
      <c r="D52" s="22">
        <v>386</v>
      </c>
      <c r="E52" s="35" t="s">
        <v>431</v>
      </c>
      <c r="F52" s="26" t="s">
        <v>432</v>
      </c>
      <c r="G52" s="24" t="s">
        <v>433</v>
      </c>
      <c r="H52" s="73">
        <v>0</v>
      </c>
      <c r="I52" s="74"/>
      <c r="K52" s="27" t="s">
        <v>434</v>
      </c>
      <c r="L52" s="73" t="s">
        <v>434</v>
      </c>
      <c r="M52" s="74"/>
      <c r="O52" s="22" t="s">
        <v>435</v>
      </c>
      <c r="P52" s="22">
        <v>0</v>
      </c>
      <c r="Q52" s="35">
        <v>0</v>
      </c>
      <c r="R52" s="22">
        <v>0</v>
      </c>
    </row>
    <row r="53" spans="1:18" x14ac:dyDescent="0.35">
      <c r="A53" s="70" t="s">
        <v>430</v>
      </c>
      <c r="B53" s="71"/>
      <c r="C53" s="72"/>
      <c r="D53" s="22">
        <v>956</v>
      </c>
      <c r="E53" s="35">
        <v>228</v>
      </c>
      <c r="F53" s="22" t="s">
        <v>173</v>
      </c>
      <c r="G53" s="22" t="s">
        <v>436</v>
      </c>
      <c r="H53" s="73" t="s">
        <v>437</v>
      </c>
      <c r="I53" s="74"/>
      <c r="K53" s="27" t="s">
        <v>253</v>
      </c>
      <c r="L53" s="73" t="s">
        <v>255</v>
      </c>
      <c r="M53" s="74"/>
      <c r="O53" s="22" t="s">
        <v>438</v>
      </c>
      <c r="P53" s="22">
        <v>0</v>
      </c>
      <c r="Q53" s="35">
        <v>0</v>
      </c>
      <c r="R53" s="22">
        <v>0</v>
      </c>
    </row>
    <row r="54" spans="1:18" x14ac:dyDescent="0.35">
      <c r="A54" s="70" t="s">
        <v>460</v>
      </c>
      <c r="B54" s="71"/>
      <c r="C54" s="72"/>
      <c r="D54" s="22">
        <v>2632</v>
      </c>
      <c r="E54" s="35">
        <v>640</v>
      </c>
      <c r="F54" s="22">
        <v>1</v>
      </c>
      <c r="G54" s="22">
        <v>68</v>
      </c>
      <c r="H54" s="73">
        <v>8</v>
      </c>
      <c r="I54" s="74"/>
      <c r="K54" s="27" t="s">
        <v>467</v>
      </c>
      <c r="L54" s="73" t="s">
        <v>468</v>
      </c>
      <c r="M54" s="74"/>
      <c r="O54" s="22" t="s">
        <v>449</v>
      </c>
      <c r="P54" s="22">
        <v>0</v>
      </c>
      <c r="Q54" s="35">
        <v>0</v>
      </c>
      <c r="R54" s="22">
        <v>0</v>
      </c>
    </row>
    <row r="55" spans="1:18" x14ac:dyDescent="0.35">
      <c r="A55" s="70" t="s">
        <v>462</v>
      </c>
      <c r="B55" s="71"/>
      <c r="C55" s="72"/>
      <c r="D55" s="22">
        <v>3109</v>
      </c>
      <c r="E55" s="35">
        <v>755</v>
      </c>
      <c r="F55" s="26">
        <v>24</v>
      </c>
      <c r="G55" s="22" t="s">
        <v>463</v>
      </c>
      <c r="H55" s="73" t="s">
        <v>464</v>
      </c>
      <c r="I55" s="74"/>
      <c r="K55" s="27" t="s">
        <v>465</v>
      </c>
      <c r="L55" s="73" t="s">
        <v>466</v>
      </c>
      <c r="M55" s="74"/>
      <c r="O55" s="22" t="s">
        <v>242</v>
      </c>
      <c r="P55" s="22">
        <v>0</v>
      </c>
      <c r="Q55" s="35">
        <v>0</v>
      </c>
      <c r="R55" s="22">
        <v>0</v>
      </c>
    </row>
    <row r="56" spans="1:18" x14ac:dyDescent="0.35">
      <c r="A56" s="81" t="s">
        <v>461</v>
      </c>
      <c r="B56" s="79"/>
      <c r="C56" s="80"/>
      <c r="D56" s="22"/>
      <c r="E56" s="22"/>
      <c r="F56" s="22"/>
      <c r="G56" s="24"/>
      <c r="H56" s="73"/>
      <c r="I56" s="74"/>
      <c r="K56" s="27"/>
      <c r="L56" s="73"/>
      <c r="M56" s="74"/>
      <c r="O56" s="22"/>
      <c r="P56" s="22"/>
      <c r="Q56" s="22"/>
      <c r="R56" s="22"/>
    </row>
    <row r="57" spans="1:18" x14ac:dyDescent="0.35">
      <c r="A57" s="75" t="s">
        <v>252</v>
      </c>
      <c r="B57" s="79"/>
      <c r="C57" s="80"/>
      <c r="D57" s="22">
        <v>180</v>
      </c>
      <c r="E57" s="22">
        <v>42</v>
      </c>
      <c r="F57" s="22">
        <v>0</v>
      </c>
      <c r="G57" s="22">
        <v>0</v>
      </c>
      <c r="H57" s="73">
        <v>0</v>
      </c>
      <c r="I57" s="74"/>
      <c r="K57" s="24" t="s">
        <v>253</v>
      </c>
      <c r="L57" s="73" t="s">
        <v>253</v>
      </c>
      <c r="M57" s="74"/>
      <c r="O57" s="22">
        <v>0</v>
      </c>
      <c r="P57" s="22">
        <v>0</v>
      </c>
      <c r="Q57" s="22">
        <v>0</v>
      </c>
      <c r="R57" s="22">
        <v>0</v>
      </c>
    </row>
    <row r="58" spans="1:18" x14ac:dyDescent="0.35">
      <c r="A58" s="70" t="s">
        <v>254</v>
      </c>
      <c r="B58" s="71"/>
      <c r="C58" s="72"/>
      <c r="D58" s="22">
        <v>183</v>
      </c>
      <c r="E58" s="22">
        <v>43</v>
      </c>
      <c r="F58" s="22">
        <v>0</v>
      </c>
      <c r="G58" s="24">
        <v>0</v>
      </c>
      <c r="H58" s="73">
        <v>0</v>
      </c>
      <c r="I58" s="74"/>
      <c r="K58" s="22" t="s">
        <v>255</v>
      </c>
      <c r="L58" s="73" t="s">
        <v>255</v>
      </c>
      <c r="M58" s="74"/>
      <c r="O58" s="22">
        <v>0</v>
      </c>
      <c r="P58" s="22">
        <v>0</v>
      </c>
      <c r="Q58" s="22">
        <v>0</v>
      </c>
      <c r="R58" s="22">
        <v>0</v>
      </c>
    </row>
    <row r="59" spans="1:18" x14ac:dyDescent="0.35">
      <c r="A59" s="70" t="s">
        <v>256</v>
      </c>
      <c r="B59" s="71"/>
      <c r="C59" s="72"/>
      <c r="D59" s="22">
        <v>40</v>
      </c>
      <c r="E59" s="26">
        <v>6</v>
      </c>
      <c r="F59" s="27">
        <v>0</v>
      </c>
      <c r="G59" s="22">
        <v>0</v>
      </c>
      <c r="H59" s="73">
        <v>0</v>
      </c>
      <c r="I59" s="74"/>
      <c r="K59" s="24" t="s">
        <v>257</v>
      </c>
      <c r="L59" s="73" t="s">
        <v>257</v>
      </c>
      <c r="M59" s="74"/>
      <c r="O59" s="22">
        <v>0</v>
      </c>
      <c r="P59" s="22">
        <v>0</v>
      </c>
      <c r="Q59" s="22">
        <v>0</v>
      </c>
      <c r="R59" s="22">
        <v>0</v>
      </c>
    </row>
    <row r="60" spans="1:18" x14ac:dyDescent="0.35">
      <c r="A60" s="70" t="s">
        <v>258</v>
      </c>
      <c r="B60" s="71"/>
      <c r="C60" s="72"/>
      <c r="D60" s="22">
        <v>79</v>
      </c>
      <c r="E60" s="22">
        <v>19</v>
      </c>
      <c r="F60" s="22" t="s">
        <v>259</v>
      </c>
      <c r="G60" s="22" t="s">
        <v>259</v>
      </c>
      <c r="H60" s="73">
        <v>0</v>
      </c>
      <c r="I60" s="74"/>
      <c r="K60" s="22" t="s">
        <v>260</v>
      </c>
      <c r="L60" s="73" t="s">
        <v>260</v>
      </c>
      <c r="M60" s="74"/>
      <c r="N60" s="78"/>
      <c r="O60" s="22" t="s">
        <v>261</v>
      </c>
      <c r="P60" s="22">
        <v>0</v>
      </c>
      <c r="Q60" s="22">
        <v>0</v>
      </c>
      <c r="R60" s="22">
        <v>0</v>
      </c>
    </row>
    <row r="61" spans="1:18" x14ac:dyDescent="0.35">
      <c r="A61" s="75" t="s">
        <v>262</v>
      </c>
      <c r="B61" s="79"/>
      <c r="C61" s="80"/>
      <c r="D61" s="22">
        <v>129</v>
      </c>
      <c r="E61" s="35">
        <v>30</v>
      </c>
      <c r="F61" s="27" t="s">
        <v>264</v>
      </c>
      <c r="G61" s="22">
        <v>0</v>
      </c>
      <c r="H61" s="73">
        <v>0</v>
      </c>
      <c r="I61" s="74"/>
      <c r="K61" s="22" t="s">
        <v>265</v>
      </c>
      <c r="L61" s="73" t="s">
        <v>266</v>
      </c>
      <c r="M61" s="74"/>
      <c r="N61" s="34"/>
      <c r="O61" s="22">
        <v>0</v>
      </c>
      <c r="P61" s="22">
        <v>0</v>
      </c>
      <c r="Q61" s="35">
        <v>0</v>
      </c>
      <c r="R61" s="24">
        <v>0</v>
      </c>
    </row>
    <row r="62" spans="1:18" x14ac:dyDescent="0.35">
      <c r="A62" s="75" t="s">
        <v>263</v>
      </c>
      <c r="B62" s="76"/>
      <c r="C62" s="77"/>
      <c r="D62" s="22">
        <v>170</v>
      </c>
      <c r="E62" s="35">
        <v>41</v>
      </c>
      <c r="F62" s="27">
        <v>0</v>
      </c>
      <c r="G62" s="22">
        <v>0</v>
      </c>
      <c r="H62" s="73">
        <v>0</v>
      </c>
      <c r="I62" s="74"/>
      <c r="K62" s="22">
        <v>0</v>
      </c>
      <c r="L62" s="73">
        <v>0</v>
      </c>
      <c r="M62" s="74"/>
      <c r="N62" s="34"/>
      <c r="O62" s="22">
        <v>0</v>
      </c>
      <c r="P62" s="22">
        <v>0</v>
      </c>
      <c r="Q62" s="35">
        <v>0</v>
      </c>
      <c r="R62" s="30">
        <v>0</v>
      </c>
    </row>
    <row r="63" spans="1:18" x14ac:dyDescent="0.35">
      <c r="A63" s="70" t="s">
        <v>267</v>
      </c>
      <c r="B63" s="71"/>
      <c r="C63" s="72"/>
      <c r="D63" s="22">
        <v>164</v>
      </c>
      <c r="E63" s="35">
        <v>39</v>
      </c>
      <c r="F63" s="26">
        <v>0</v>
      </c>
      <c r="G63" s="24">
        <v>0</v>
      </c>
      <c r="H63" s="73">
        <v>0</v>
      </c>
      <c r="I63" s="74"/>
      <c r="K63" s="22">
        <v>0</v>
      </c>
      <c r="L63" s="73">
        <v>0</v>
      </c>
      <c r="M63" s="74"/>
      <c r="N63" s="34"/>
      <c r="O63" s="22">
        <v>0</v>
      </c>
      <c r="P63" s="22">
        <v>0</v>
      </c>
      <c r="Q63" s="35">
        <v>0</v>
      </c>
      <c r="R63" s="22">
        <v>0</v>
      </c>
    </row>
    <row r="64" spans="1:18" x14ac:dyDescent="0.35">
      <c r="A64" s="70" t="s">
        <v>268</v>
      </c>
      <c r="B64" s="71"/>
      <c r="C64" s="72"/>
      <c r="D64" s="22">
        <v>175</v>
      </c>
      <c r="E64" s="35">
        <v>42</v>
      </c>
      <c r="F64" s="35" t="s">
        <v>269</v>
      </c>
      <c r="G64" s="22" t="s">
        <v>269</v>
      </c>
      <c r="H64" s="73" t="s">
        <v>270</v>
      </c>
      <c r="I64" s="74"/>
      <c r="J64" s="34"/>
      <c r="K64" s="22">
        <v>3</v>
      </c>
      <c r="L64" s="73" t="s">
        <v>269</v>
      </c>
      <c r="M64" s="74"/>
      <c r="N64" s="34"/>
      <c r="O64" s="22" t="s">
        <v>270</v>
      </c>
      <c r="P64" s="22">
        <v>0</v>
      </c>
      <c r="Q64" s="35">
        <v>0</v>
      </c>
      <c r="R64" s="22">
        <v>0</v>
      </c>
    </row>
    <row r="65" spans="1:18" x14ac:dyDescent="0.35">
      <c r="A65" s="70" t="s">
        <v>271</v>
      </c>
      <c r="B65" s="71"/>
      <c r="C65" s="72"/>
      <c r="D65" s="22">
        <v>194</v>
      </c>
      <c r="E65" s="35">
        <v>46</v>
      </c>
      <c r="F65" s="26">
        <v>0</v>
      </c>
      <c r="G65" s="24">
        <v>0</v>
      </c>
      <c r="H65" s="73">
        <v>0</v>
      </c>
      <c r="I65" s="74"/>
      <c r="K65" s="22">
        <v>0</v>
      </c>
      <c r="L65" s="73">
        <v>0</v>
      </c>
      <c r="M65" s="74"/>
      <c r="N65" s="34"/>
      <c r="O65" s="22" t="s">
        <v>272</v>
      </c>
      <c r="P65" s="22">
        <v>0</v>
      </c>
      <c r="Q65" s="35" t="s">
        <v>229</v>
      </c>
      <c r="R65" s="22" t="s">
        <v>229</v>
      </c>
    </row>
    <row r="66" spans="1:18" x14ac:dyDescent="0.35">
      <c r="A66" s="70" t="s">
        <v>273</v>
      </c>
      <c r="B66" s="71"/>
      <c r="C66" s="72"/>
      <c r="D66" s="22">
        <v>192</v>
      </c>
      <c r="E66" s="35">
        <v>46</v>
      </c>
      <c r="F66" s="35">
        <v>0</v>
      </c>
      <c r="G66" s="22">
        <v>0</v>
      </c>
      <c r="H66" s="73">
        <v>0</v>
      </c>
      <c r="I66" s="74"/>
      <c r="J66" s="34"/>
      <c r="K66" s="22"/>
      <c r="L66" s="73">
        <v>0</v>
      </c>
      <c r="M66" s="74"/>
      <c r="N66" s="34"/>
      <c r="O66" s="22" t="s">
        <v>264</v>
      </c>
      <c r="P66" s="22">
        <v>0</v>
      </c>
      <c r="Q66" s="35">
        <v>11</v>
      </c>
      <c r="R66" s="22">
        <v>10</v>
      </c>
    </row>
  </sheetData>
  <mergeCells count="196">
    <mergeCell ref="A5:C5"/>
    <mergeCell ref="D5:R5"/>
    <mergeCell ref="A9:C9"/>
    <mergeCell ref="H9:J9"/>
    <mergeCell ref="L9:N9"/>
    <mergeCell ref="A10:C10"/>
    <mergeCell ref="H10:J10"/>
    <mergeCell ref="L10:N10"/>
    <mergeCell ref="A7:C7"/>
    <mergeCell ref="H7:J7"/>
    <mergeCell ref="L7:N7"/>
    <mergeCell ref="A8:C8"/>
    <mergeCell ref="H8:J8"/>
    <mergeCell ref="L8:N8"/>
    <mergeCell ref="A1:R1"/>
    <mergeCell ref="A2:C4"/>
    <mergeCell ref="D2:E3"/>
    <mergeCell ref="F2:F3"/>
    <mergeCell ref="G2:J2"/>
    <mergeCell ref="K2:N2"/>
    <mergeCell ref="O2:O3"/>
    <mergeCell ref="P2:P3"/>
    <mergeCell ref="Q2:R2"/>
    <mergeCell ref="H3:J3"/>
    <mergeCell ref="L3:N3"/>
    <mergeCell ref="H4:J4"/>
    <mergeCell ref="L4:N4"/>
    <mergeCell ref="A13:C13"/>
    <mergeCell ref="H13:J13"/>
    <mergeCell ref="L13:N13"/>
    <mergeCell ref="A14:C14"/>
    <mergeCell ref="H14:J14"/>
    <mergeCell ref="L14:N14"/>
    <mergeCell ref="A11:C11"/>
    <mergeCell ref="H11:J11"/>
    <mergeCell ref="L11:N11"/>
    <mergeCell ref="A12:C12"/>
    <mergeCell ref="H12:J12"/>
    <mergeCell ref="L12:N12"/>
    <mergeCell ref="A17:C17"/>
    <mergeCell ref="H17:J17"/>
    <mergeCell ref="L17:N17"/>
    <mergeCell ref="A18:C18"/>
    <mergeCell ref="H18:J18"/>
    <mergeCell ref="L18:N18"/>
    <mergeCell ref="A15:C15"/>
    <mergeCell ref="H15:J15"/>
    <mergeCell ref="L15:N15"/>
    <mergeCell ref="A16:C16"/>
    <mergeCell ref="H16:J16"/>
    <mergeCell ref="L16:N16"/>
    <mergeCell ref="A21:C21"/>
    <mergeCell ref="H21:I21"/>
    <mergeCell ref="L21:M21"/>
    <mergeCell ref="A22:C22"/>
    <mergeCell ref="H22:I22"/>
    <mergeCell ref="L22:M22"/>
    <mergeCell ref="A19:C19"/>
    <mergeCell ref="H19:I19"/>
    <mergeCell ref="L19:M19"/>
    <mergeCell ref="A20:C20"/>
    <mergeCell ref="H20:I20"/>
    <mergeCell ref="L20:M20"/>
    <mergeCell ref="A25:C25"/>
    <mergeCell ref="H25:I25"/>
    <mergeCell ref="L25:M25"/>
    <mergeCell ref="A26:C26"/>
    <mergeCell ref="H26:I26"/>
    <mergeCell ref="L26:M26"/>
    <mergeCell ref="A23:C23"/>
    <mergeCell ref="A24:C24"/>
    <mergeCell ref="H24:I24"/>
    <mergeCell ref="L24:M24"/>
    <mergeCell ref="H23:J23"/>
    <mergeCell ref="L23:N23"/>
    <mergeCell ref="A31:C31"/>
    <mergeCell ref="H31:I31"/>
    <mergeCell ref="L31:M31"/>
    <mergeCell ref="A32:C32"/>
    <mergeCell ref="H32:I32"/>
    <mergeCell ref="L32:M32"/>
    <mergeCell ref="A27:C27"/>
    <mergeCell ref="H27:I27"/>
    <mergeCell ref="L27:M27"/>
    <mergeCell ref="A28:C28"/>
    <mergeCell ref="H28:I28"/>
    <mergeCell ref="L28:M28"/>
    <mergeCell ref="A29:C29"/>
    <mergeCell ref="L29:M29"/>
    <mergeCell ref="H29:I29"/>
    <mergeCell ref="A50:C50"/>
    <mergeCell ref="A51:C51"/>
    <mergeCell ref="H49:I49"/>
    <mergeCell ref="H50:I50"/>
    <mergeCell ref="H51:I51"/>
    <mergeCell ref="L49:M49"/>
    <mergeCell ref="L50:M50"/>
    <mergeCell ref="L51:M51"/>
    <mergeCell ref="A42:C42"/>
    <mergeCell ref="H42:I42"/>
    <mergeCell ref="L42:M42"/>
    <mergeCell ref="A43:C43"/>
    <mergeCell ref="H43:I43"/>
    <mergeCell ref="L43:M43"/>
    <mergeCell ref="A44:C44"/>
    <mergeCell ref="A45:C45"/>
    <mergeCell ref="A46:C46"/>
    <mergeCell ref="A34:C34"/>
    <mergeCell ref="H34:I34"/>
    <mergeCell ref="H45:I45"/>
    <mergeCell ref="A47:C47"/>
    <mergeCell ref="A49:C49"/>
    <mergeCell ref="L44:M44"/>
    <mergeCell ref="L45:M45"/>
    <mergeCell ref="L47:M47"/>
    <mergeCell ref="H44:I44"/>
    <mergeCell ref="H47:I47"/>
    <mergeCell ref="A38:C38"/>
    <mergeCell ref="H38:I38"/>
    <mergeCell ref="L38:M38"/>
    <mergeCell ref="A39:C39"/>
    <mergeCell ref="H39:I39"/>
    <mergeCell ref="L39:M39"/>
    <mergeCell ref="A37:C37"/>
    <mergeCell ref="H54:I54"/>
    <mergeCell ref="L52:M52"/>
    <mergeCell ref="L53:M53"/>
    <mergeCell ref="A6:R6"/>
    <mergeCell ref="L30:M30"/>
    <mergeCell ref="H30:I30"/>
    <mergeCell ref="A30:C30"/>
    <mergeCell ref="H46:I46"/>
    <mergeCell ref="L46:M46"/>
    <mergeCell ref="A40:C40"/>
    <mergeCell ref="H40:I40"/>
    <mergeCell ref="L40:M40"/>
    <mergeCell ref="A41:C41"/>
    <mergeCell ref="H41:I41"/>
    <mergeCell ref="L41:M41"/>
    <mergeCell ref="A35:C35"/>
    <mergeCell ref="H35:I35"/>
    <mergeCell ref="L35:M35"/>
    <mergeCell ref="A36:C36"/>
    <mergeCell ref="H36:I36"/>
    <mergeCell ref="L36:M36"/>
    <mergeCell ref="A33:C33"/>
    <mergeCell ref="H33:I33"/>
    <mergeCell ref="L33:M33"/>
    <mergeCell ref="L60:N60"/>
    <mergeCell ref="A61:C61"/>
    <mergeCell ref="H61:I61"/>
    <mergeCell ref="L61:M61"/>
    <mergeCell ref="L34:M34"/>
    <mergeCell ref="A56:C56"/>
    <mergeCell ref="H56:I56"/>
    <mergeCell ref="L56:M56"/>
    <mergeCell ref="A57:C57"/>
    <mergeCell ref="H57:I57"/>
    <mergeCell ref="L57:M57"/>
    <mergeCell ref="A58:C58"/>
    <mergeCell ref="H58:I58"/>
    <mergeCell ref="L58:M58"/>
    <mergeCell ref="A48:C48"/>
    <mergeCell ref="H48:I48"/>
    <mergeCell ref="L48:M48"/>
    <mergeCell ref="H37:I37"/>
    <mergeCell ref="L37:M37"/>
    <mergeCell ref="A52:C52"/>
    <mergeCell ref="A53:C53"/>
    <mergeCell ref="A54:C54"/>
    <mergeCell ref="H52:I52"/>
    <mergeCell ref="H53:I53"/>
    <mergeCell ref="A55:C55"/>
    <mergeCell ref="H55:I55"/>
    <mergeCell ref="L55:M55"/>
    <mergeCell ref="L54:M54"/>
    <mergeCell ref="A65:C65"/>
    <mergeCell ref="H65:I65"/>
    <mergeCell ref="L65:M65"/>
    <mergeCell ref="A66:C66"/>
    <mergeCell ref="H66:I66"/>
    <mergeCell ref="L66:M66"/>
    <mergeCell ref="A62:C62"/>
    <mergeCell ref="H62:I62"/>
    <mergeCell ref="L62:M62"/>
    <mergeCell ref="A63:C63"/>
    <mergeCell ref="H63:I63"/>
    <mergeCell ref="L63:M63"/>
    <mergeCell ref="A64:C64"/>
    <mergeCell ref="H64:I64"/>
    <mergeCell ref="L64:M64"/>
    <mergeCell ref="A59:C59"/>
    <mergeCell ref="H59:I59"/>
    <mergeCell ref="L59:M59"/>
    <mergeCell ref="A60:C60"/>
    <mergeCell ref="H60:I60"/>
  </mergeCells>
  <pageMargins left="0.7" right="0.7" top="0.75" bottom="0.75" header="0.3" footer="0.3"/>
  <pageSetup scale="6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MAT PRIMA</vt:lpstr>
      <vt:lpstr>PRODUS FINIT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2023-04-24T13:39:25Z</dcterms:modified>
</cp:coreProperties>
</file>